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480" windowHeight="9975" activeTab="4"/>
  </bookViews>
  <sheets>
    <sheet name="3.разред" sheetId="9" r:id="rId1"/>
    <sheet name="4.разред" sheetId="10" r:id="rId2"/>
    <sheet name="5." sheetId="11" r:id="rId3"/>
    <sheet name="6." sheetId="12" r:id="rId4"/>
    <sheet name="7." sheetId="13" r:id="rId5"/>
    <sheet name="8." sheetId="14" r:id="rId6"/>
  </sheets>
  <calcPr calcId="144525"/>
</workbook>
</file>

<file path=xl/calcChain.xml><?xml version="1.0" encoding="utf-8"?>
<calcChain xmlns="http://schemas.openxmlformats.org/spreadsheetml/2006/main">
  <c r="J36" i="9" l="1"/>
  <c r="J27" i="9"/>
  <c r="J17" i="9"/>
  <c r="J19" i="9"/>
  <c r="J25" i="9"/>
  <c r="J42" i="9"/>
  <c r="J9" i="9"/>
  <c r="J10" i="9"/>
  <c r="J6" i="9"/>
  <c r="J26" i="9"/>
  <c r="J40" i="9"/>
  <c r="J21" i="9"/>
  <c r="J23" i="9"/>
  <c r="J41" i="9"/>
  <c r="J14" i="9"/>
  <c r="J31" i="9"/>
  <c r="J43" i="9"/>
  <c r="J7" i="9"/>
  <c r="J37" i="9"/>
  <c r="J28" i="9"/>
  <c r="J35" i="9"/>
  <c r="J24" i="9"/>
  <c r="J20" i="9"/>
  <c r="J33" i="9"/>
  <c r="J29" i="9"/>
  <c r="J8" i="9"/>
  <c r="J22" i="9"/>
  <c r="J16" i="9"/>
  <c r="J5" i="9"/>
  <c r="J15" i="9"/>
  <c r="J30" i="9"/>
  <c r="J34" i="9"/>
  <c r="J45" i="9"/>
  <c r="J32" i="9"/>
  <c r="J11" i="9"/>
  <c r="J39" i="9"/>
  <c r="J18" i="9"/>
  <c r="J38" i="9"/>
  <c r="J12" i="9"/>
  <c r="J44" i="9"/>
  <c r="J13" i="9"/>
  <c r="J6" i="10"/>
  <c r="J16" i="10"/>
  <c r="J18" i="10"/>
  <c r="J20" i="10"/>
  <c r="J25" i="10"/>
  <c r="J45" i="10"/>
  <c r="J10" i="10"/>
  <c r="J12" i="10"/>
  <c r="J30" i="10"/>
  <c r="J46" i="10"/>
  <c r="J33" i="10"/>
  <c r="J38" i="10"/>
  <c r="J32" i="10"/>
  <c r="J22" i="10"/>
  <c r="J40" i="10"/>
  <c r="J35" i="10"/>
  <c r="J43" i="10"/>
  <c r="J23" i="10"/>
  <c r="J13" i="10"/>
  <c r="J11" i="10"/>
  <c r="J15" i="10"/>
  <c r="J9" i="10"/>
  <c r="J28" i="10"/>
  <c r="J21" i="10"/>
  <c r="J37" i="10"/>
  <c r="J14" i="10"/>
  <c r="J34" i="10"/>
  <c r="J19" i="10"/>
  <c r="J17" i="10"/>
  <c r="J26" i="10"/>
  <c r="J8" i="10"/>
  <c r="J31" i="10"/>
  <c r="J51" i="10"/>
  <c r="J7" i="10"/>
  <c r="J36" i="10"/>
  <c r="J48" i="10"/>
  <c r="J47" i="10"/>
  <c r="J27" i="10"/>
  <c r="J49" i="10"/>
  <c r="J39" i="10"/>
  <c r="J44" i="10"/>
  <c r="J50" i="10"/>
  <c r="J41" i="10"/>
  <c r="J29" i="10"/>
  <c r="J42" i="10"/>
  <c r="J24" i="10"/>
  <c r="J12" i="11"/>
  <c r="J13" i="11"/>
  <c r="J6" i="11"/>
  <c r="J10" i="11"/>
  <c r="J9" i="11"/>
  <c r="J8" i="11"/>
  <c r="J11" i="11"/>
  <c r="J14" i="11"/>
  <c r="J7" i="11"/>
  <c r="J7" i="12"/>
  <c r="J13" i="12"/>
  <c r="J8" i="12"/>
  <c r="J9" i="12"/>
  <c r="J11" i="12"/>
  <c r="J12" i="12"/>
  <c r="J16" i="12"/>
  <c r="J17" i="12"/>
  <c r="J6" i="12"/>
  <c r="J10" i="12"/>
  <c r="J14" i="12"/>
  <c r="J15" i="12"/>
  <c r="J20" i="12"/>
  <c r="J19" i="12"/>
  <c r="J18" i="12"/>
  <c r="J7" i="13"/>
  <c r="J8" i="13"/>
  <c r="J11" i="13"/>
  <c r="J9" i="13"/>
  <c r="J12" i="13"/>
  <c r="J10" i="13"/>
  <c r="J6" i="13"/>
  <c r="J6" i="14"/>
  <c r="J8" i="14"/>
  <c r="J7" i="14"/>
  <c r="J9" i="14"/>
  <c r="J10" i="14"/>
</calcChain>
</file>

<file path=xl/sharedStrings.xml><?xml version="1.0" encoding="utf-8"?>
<sst xmlns="http://schemas.openxmlformats.org/spreadsheetml/2006/main" count="597" uniqueCount="218">
  <si>
    <t>РЕДНИ БРОЈ</t>
  </si>
  <si>
    <t>ПРЕЗИМЕ И ИМЕ УЧЕНИКА</t>
  </si>
  <si>
    <t>РАЗРЕД</t>
  </si>
  <si>
    <t>1. ЗАДАТАК</t>
  </si>
  <si>
    <t>2. ЗАДАТАК</t>
  </si>
  <si>
    <t>3. ЗАДАТАК</t>
  </si>
  <si>
    <t>4. ЗАДАТАК</t>
  </si>
  <si>
    <t>5. ЗАДАТАК</t>
  </si>
  <si>
    <t>УКУПНО ОСВОЈЕНИХ ПОЕНА</t>
  </si>
  <si>
    <t>ПЛАСМАН</t>
  </si>
  <si>
    <t>ШКОЛА</t>
  </si>
  <si>
    <t>ИМЕ И ПРЕЗИМЕ НАСТАВНИКА</t>
  </si>
  <si>
    <t>5/1</t>
  </si>
  <si>
    <t>5/2</t>
  </si>
  <si>
    <t>6/1</t>
  </si>
  <si>
    <t>6/2</t>
  </si>
  <si>
    <t>6/3</t>
  </si>
  <si>
    <t>7/1</t>
  </si>
  <si>
    <t xml:space="preserve">ШИФРА  </t>
  </si>
  <si>
    <t>4/1</t>
  </si>
  <si>
    <t>3/1</t>
  </si>
  <si>
    <t>3/2</t>
  </si>
  <si>
    <t>3/3</t>
  </si>
  <si>
    <t>Снежана Богдановић</t>
  </si>
  <si>
    <t>4/2</t>
  </si>
  <si>
    <t>4/3</t>
  </si>
  <si>
    <t>Аничић Вукашин</t>
  </si>
  <si>
    <t>Богдановић Вук</t>
  </si>
  <si>
    <t>Вуловић Лазар</t>
  </si>
  <si>
    <t>Ђурашевић Павле</t>
  </si>
  <si>
    <t>Ђурић Ђорђе</t>
  </si>
  <si>
    <t>Парезановић Ненад</t>
  </si>
  <si>
    <t>Пунишић Александар</t>
  </si>
  <si>
    <t>Пунишић Тијана</t>
  </si>
  <si>
    <t>Караклајић Алекса</t>
  </si>
  <si>
    <t>Нешовановић Наташа</t>
  </si>
  <si>
    <t>Зарић Тијана</t>
  </si>
  <si>
    <t>Коџопељић Марија</t>
  </si>
  <si>
    <t>Лишанин Матеја</t>
  </si>
  <si>
    <t>Милутиновић Сара</t>
  </si>
  <si>
    <t>Снежана Алексић</t>
  </si>
  <si>
    <t>ОШ,,Кирило Савић"</t>
  </si>
  <si>
    <t>Радосављевић Стефан</t>
  </si>
  <si>
    <t>Гојковић Маја</t>
  </si>
  <si>
    <t>Милосављевић Филип</t>
  </si>
  <si>
    <t>Мирковић Урош</t>
  </si>
  <si>
    <t>Стругаревић Ђурђа</t>
  </si>
  <si>
    <t>Зарић Матеја</t>
  </si>
  <si>
    <t>Јовичинац Лена</t>
  </si>
  <si>
    <t>Стевановић Милош</t>
  </si>
  <si>
    <t>Стевановић Алекса</t>
  </si>
  <si>
    <t>Ђурашевић Лазар</t>
  </si>
  <si>
    <r>
      <rPr>
        <sz val="11"/>
        <color theme="1"/>
        <rFont val="Times New Roman"/>
        <family val="1"/>
      </rPr>
      <t>3-</t>
    </r>
    <r>
      <rPr>
        <sz val="7"/>
        <color theme="1"/>
        <rFont val="Times New Roman"/>
        <family val="1"/>
      </rPr>
      <t>Осоница</t>
    </r>
  </si>
  <si>
    <t>Снежана Борисављевић</t>
  </si>
  <si>
    <t>Славица Драмићанин</t>
  </si>
  <si>
    <t>Снежана Аџић</t>
  </si>
  <si>
    <t>Весна Митровић</t>
  </si>
  <si>
    <r>
      <t>ШКОЛА:</t>
    </r>
    <r>
      <rPr>
        <b/>
        <i/>
        <sz val="14"/>
        <rFont val="Times New Roman"/>
        <family val="1"/>
      </rPr>
      <t xml:space="preserve"> ОШ "Кирило Савић" Ивањица</t>
    </r>
  </si>
  <si>
    <t>Биљана Мијаиловић</t>
  </si>
  <si>
    <t>Каралић Валентина</t>
  </si>
  <si>
    <t>Валентина Николић</t>
  </si>
  <si>
    <t>Невена Ненадић</t>
  </si>
  <si>
    <t>УКУПНО  ПОЕНА</t>
  </si>
  <si>
    <t>8/2</t>
  </si>
  <si>
    <t>Петар Станковић</t>
  </si>
  <si>
    <t>Милан Коџопељић</t>
  </si>
  <si>
    <t>Ђурић Обрен</t>
  </si>
  <si>
    <t>Богдановић Ђурђа</t>
  </si>
  <si>
    <t>Чакаревић Милош</t>
  </si>
  <si>
    <t>Нешовановић Новак</t>
  </si>
  <si>
    <r>
      <rPr>
        <sz val="11"/>
        <color theme="1"/>
        <rFont val="Times New Roman"/>
        <family val="1"/>
      </rPr>
      <t>4-</t>
    </r>
    <r>
      <rPr>
        <sz val="7"/>
        <color theme="1"/>
        <rFont val="Times New Roman"/>
        <family val="1"/>
      </rPr>
      <t>Осоница</t>
    </r>
  </si>
  <si>
    <t>Војин Коматина</t>
  </si>
  <si>
    <t>Никола Симончевић</t>
  </si>
  <si>
    <t>Јанко Марковић</t>
  </si>
  <si>
    <t>Анђела Самарџић</t>
  </si>
  <si>
    <t>Нађа Луковић</t>
  </si>
  <si>
    <t>Нина Бешевић</t>
  </si>
  <si>
    <t>Јана Каплановић</t>
  </si>
  <si>
    <t>Маја Недељковић</t>
  </si>
  <si>
    <t>Илија Принчевац</t>
  </si>
  <si>
    <t>Анђелина Баковић</t>
  </si>
  <si>
    <t>Ана Милутиновић</t>
  </si>
  <si>
    <t>Мирјана Златић</t>
  </si>
  <si>
    <t>Сања Мићић</t>
  </si>
  <si>
    <t>Радинка Богдановић</t>
  </si>
  <si>
    <t xml:space="preserve">   Мила Довијанић</t>
  </si>
  <si>
    <t>3/Б</t>
  </si>
  <si>
    <t>ОШ"Милинко Кушић"</t>
  </si>
  <si>
    <t>Вук Поповић</t>
  </si>
  <si>
    <t>Игор Стефановић</t>
  </si>
  <si>
    <t>Мила Равић</t>
  </si>
  <si>
    <t>Андреј Пантовић</t>
  </si>
  <si>
    <t>Никола Радишић</t>
  </si>
  <si>
    <t>Никола Симоновић</t>
  </si>
  <si>
    <t>Вукоје Павловић</t>
  </si>
  <si>
    <t>Никола Танкосић</t>
  </si>
  <si>
    <t>Растко Мићић</t>
  </si>
  <si>
    <t>Ђорђе Вратоњић</t>
  </si>
  <si>
    <t>Вучко Кривокућа</t>
  </si>
  <si>
    <t>Огњен Танасијевић</t>
  </si>
  <si>
    <t>Милан Милановић</t>
  </si>
  <si>
    <t>Ирена Ресимић</t>
  </si>
  <si>
    <t>Душан Милутиновић</t>
  </si>
  <si>
    <t>Лука Јовановић</t>
  </si>
  <si>
    <t>Дуња Алексић</t>
  </si>
  <si>
    <t>Лазар Николић</t>
  </si>
  <si>
    <t>Давид Обрадовић</t>
  </si>
  <si>
    <t>Стеван Радосављевић</t>
  </si>
  <si>
    <t>Силвана Јанковић</t>
  </si>
  <si>
    <t>Зоран Миловановић</t>
  </si>
  <si>
    <t>Радмила Ђурашевић</t>
  </si>
  <si>
    <t>Љиљана Ивановић</t>
  </si>
  <si>
    <t>4/4</t>
  </si>
  <si>
    <t>Милош Ајдачић</t>
  </si>
  <si>
    <t>Марија Милутиновић</t>
  </si>
  <si>
    <t>Марина Грујичић</t>
  </si>
  <si>
    <t>Милан Поповић</t>
  </si>
  <si>
    <t>5/3</t>
  </si>
  <si>
    <t>Дуња Луковић</t>
  </si>
  <si>
    <t>Михаило Богдановић</t>
  </si>
  <si>
    <t>Богдан Ђокић</t>
  </si>
  <si>
    <t>Емилија Јованчевић</t>
  </si>
  <si>
    <t>Андреј Јакић</t>
  </si>
  <si>
    <t>Никола Кувекаловић</t>
  </si>
  <si>
    <t>Јелена Вујовић</t>
  </si>
  <si>
    <t>Добрила Вратоњић</t>
  </si>
  <si>
    <t>Гојко Радовић</t>
  </si>
  <si>
    <t>Бојана Алексић</t>
  </si>
  <si>
    <t>6/5</t>
  </si>
  <si>
    <t>Матија Бешевић</t>
  </si>
  <si>
    <t>Марина Јовићевић</t>
  </si>
  <si>
    <t>7/2</t>
  </si>
  <si>
    <t>Јанко Јаковљевић</t>
  </si>
  <si>
    <t>Анђела Перишић</t>
  </si>
  <si>
    <t>8/3</t>
  </si>
  <si>
    <t>8/1</t>
  </si>
  <si>
    <t>Анђела Брковић</t>
  </si>
  <si>
    <t>Дарко Мићић</t>
  </si>
  <si>
    <t xml:space="preserve">ОШ,,Проф. др Недељко Кошанин“ </t>
  </si>
  <si>
    <t>ОШ"Мићо Матовић"</t>
  </si>
  <si>
    <t>Нада Мрдак</t>
  </si>
  <si>
    <t>Александар Милинковић</t>
  </si>
  <si>
    <t>Милица Бајовић</t>
  </si>
  <si>
    <t>Алекса Златић</t>
  </si>
  <si>
    <t>Ана Ајдачић</t>
  </si>
  <si>
    <t>Никола Јовановић</t>
  </si>
  <si>
    <t>Мирјана Јеликић</t>
  </si>
  <si>
    <t>Вук Јевђовић</t>
  </si>
  <si>
    <t>Драган Стевановић</t>
  </si>
  <si>
    <t>Лазар Тутуновић</t>
  </si>
  <si>
    <t>Наташа Тутуновић</t>
  </si>
  <si>
    <t>Николина Новаковић</t>
  </si>
  <si>
    <t>Милош Поповић</t>
  </si>
  <si>
    <t>Јована Симеуновић</t>
  </si>
  <si>
    <t>Мирјана Калајановић</t>
  </si>
  <si>
    <t>Биљана Ћурчић</t>
  </si>
  <si>
    <t>ОШ „Сретен Лазаревић“</t>
  </si>
  <si>
    <t>Михаило Васовић</t>
  </si>
  <si>
    <t>Игор Павловић</t>
  </si>
  <si>
    <t>Кристина Бајовић</t>
  </si>
  <si>
    <t>Немања Пантелић</t>
  </si>
  <si>
    <t>Никола Араповић</t>
  </si>
  <si>
    <t>Анђела Араповић</t>
  </si>
  <si>
    <t xml:space="preserve"> Дуња Стевић</t>
  </si>
  <si>
    <t>Марија Ћурчић</t>
  </si>
  <si>
    <t>Емилија Костић</t>
  </si>
  <si>
    <t>Никола Симеуновић</t>
  </si>
  <si>
    <t>Никола Станковић</t>
  </si>
  <si>
    <t>Ања Томанић</t>
  </si>
  <si>
    <t>Мирјана Араповић</t>
  </si>
  <si>
    <t>Данка Вучићевић</t>
  </si>
  <si>
    <t>Јован Тошовић</t>
  </si>
  <si>
    <t>Дана Јеликић</t>
  </si>
  <si>
    <t>Николина Мојсиловић</t>
  </si>
  <si>
    <t>Јована Грујовић</t>
  </si>
  <si>
    <t>Наталија Масларевић</t>
  </si>
  <si>
    <t>Милош Парезановић</t>
  </si>
  <si>
    <t>Стефан Драмићанин</t>
  </si>
  <si>
    <t>Марко Стевић</t>
  </si>
  <si>
    <t>Небојша Николић</t>
  </si>
  <si>
    <t>Николина Тошовић</t>
  </si>
  <si>
    <t>Јована Тодоровић</t>
  </si>
  <si>
    <t>Тамара Бојовић</t>
  </si>
  <si>
    <t>Милош Радовановић</t>
  </si>
  <si>
    <t>Михаило Тошовић</t>
  </si>
  <si>
    <t>Урош Грујовић</t>
  </si>
  <si>
    <t>Петровић Ива</t>
  </si>
  <si>
    <t>Јаковљевић Јана</t>
  </si>
  <si>
    <t>Јовановић Анастасија</t>
  </si>
  <si>
    <t>Наташа Зарић</t>
  </si>
  <si>
    <t xml:space="preserve">ОШ,,Мајор Илић“ </t>
  </si>
  <si>
    <t>Милена Богдановић</t>
  </si>
  <si>
    <t>Станојла Радовић</t>
  </si>
  <si>
    <t>Данијела Кувекаловић</t>
  </si>
  <si>
    <t>804</t>
  </si>
  <si>
    <t>802</t>
  </si>
  <si>
    <t>Марковић Андрија</t>
  </si>
  <si>
    <t>614</t>
  </si>
  <si>
    <t>613</t>
  </si>
  <si>
    <t>611</t>
  </si>
  <si>
    <t>610</t>
  </si>
  <si>
    <t>609</t>
  </si>
  <si>
    <t>607</t>
  </si>
  <si>
    <t>602</t>
  </si>
  <si>
    <t>Татовић Дуња</t>
  </si>
  <si>
    <t>Милутиновић Јана</t>
  </si>
  <si>
    <t>509</t>
  </si>
  <si>
    <t>501</t>
  </si>
  <si>
    <r>
      <t>ОПШТИНСКО ТАКМИЧЕЊЕ</t>
    </r>
    <r>
      <rPr>
        <b/>
        <i/>
        <sz val="14"/>
        <rFont val="Times New Roman"/>
        <family val="1"/>
      </rPr>
      <t xml:space="preserve"> -  МАТЕМАТИКА - ЧЕТВРТИ  разред</t>
    </r>
  </si>
  <si>
    <r>
      <t>ДАТУМ:</t>
    </r>
    <r>
      <rPr>
        <b/>
        <i/>
        <sz val="14"/>
        <rFont val="Times New Roman"/>
        <family val="1"/>
      </rPr>
      <t xml:space="preserve"> 28. фебруар 2021. године</t>
    </r>
  </si>
  <si>
    <t>Уна Драгићевић</t>
  </si>
  <si>
    <r>
      <t>ОПШТИНСКО ТАКМИЧЕЊЕ</t>
    </r>
    <r>
      <rPr>
        <b/>
        <i/>
        <sz val="14"/>
        <rFont val="Times New Roman"/>
        <family val="1"/>
      </rPr>
      <t xml:space="preserve"> -  МАТЕМАТИКА - ТРЕЋИ  разред</t>
    </r>
  </si>
  <si>
    <t xml:space="preserve">Виктор Перишић </t>
  </si>
  <si>
    <r>
      <t>ОПШТИНСКО  ТАКМИЧЕЊЕ</t>
    </r>
    <r>
      <rPr>
        <b/>
        <i/>
        <sz val="14"/>
        <rFont val="Times New Roman"/>
        <family val="1"/>
      </rPr>
      <t xml:space="preserve"> -  МАТЕМАТИКА - ПЕТИ разред</t>
    </r>
  </si>
  <si>
    <r>
      <t>ОПШТИНСКО ТАКМИЧЕЊЕ</t>
    </r>
    <r>
      <rPr>
        <b/>
        <i/>
        <sz val="14"/>
        <rFont val="Times New Roman"/>
        <family val="1"/>
      </rPr>
      <t xml:space="preserve"> -  МАТЕМАТИКА - ШЕСТИ  разред</t>
    </r>
  </si>
  <si>
    <r>
      <t>ДАТУМ:</t>
    </r>
    <r>
      <rPr>
        <b/>
        <i/>
        <sz val="14"/>
        <rFont val="Times New Roman"/>
        <family val="1"/>
      </rPr>
      <t xml:space="preserve"> 28.  фебруар 2021. године</t>
    </r>
  </si>
  <si>
    <r>
      <t>ОПШТИНСКО  ТАКМИЧЕЊЕ</t>
    </r>
    <r>
      <rPr>
        <b/>
        <i/>
        <sz val="14"/>
        <rFont val="Times New Roman"/>
        <family val="1"/>
      </rPr>
      <t xml:space="preserve"> -  МАТЕМАТИКА - ОСМИ  разред</t>
    </r>
  </si>
  <si>
    <r>
      <t>ОПШТИНСКО ТАКМИЧЕЊЕ</t>
    </r>
    <r>
      <rPr>
        <b/>
        <i/>
        <sz val="14"/>
        <rFont val="Times New Roman"/>
        <family val="1"/>
      </rPr>
      <t xml:space="preserve"> -  МАТЕМАТИКА - СЕДМИ  разред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</si>
</sst>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</font>
    <font>
      <b/>
      <sz val="8"/>
      <name val="Times New Roman"/>
      <family val="1"/>
      <charset val="204"/>
    </font>
    <font>
      <sz val="7"/>
      <color theme="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name val="Times New Roman"/>
      <family val="1"/>
    </font>
    <font>
      <vertAlign val="subscript"/>
      <sz val="14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3" xfId="0" applyFont="1" applyFill="1" applyBorder="1" applyAlignment="1">
      <alignment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4" fillId="2" borderId="1" xfId="0" applyNumberFormat="1" applyFont="1" applyFill="1" applyBorder="1"/>
    <xf numFmtId="0" fontId="1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9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17" fillId="2" borderId="4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5" workbookViewId="0">
      <selection activeCell="R44" sqref="Q44:R44"/>
    </sheetView>
  </sheetViews>
  <sheetFormatPr defaultRowHeight="15" x14ac:dyDescent="0.25"/>
  <cols>
    <col min="1" max="1" width="4.42578125" customWidth="1"/>
    <col min="2" max="2" width="23.28515625" style="22" customWidth="1"/>
    <col min="3" max="3" width="7.7109375" style="22" customWidth="1"/>
    <col min="4" max="4" width="6.85546875" style="22" customWidth="1"/>
    <col min="5" max="9" width="5.7109375" style="22" customWidth="1"/>
    <col min="10" max="10" width="7.7109375" style="22" customWidth="1"/>
    <col min="11" max="11" width="23.140625" style="22" customWidth="1"/>
    <col min="12" max="12" width="23.7109375" style="22" customWidth="1"/>
  </cols>
  <sheetData>
    <row r="1" spans="1:12" ht="20.100000000000001" customHeight="1" x14ac:dyDescent="0.25">
      <c r="A1" s="10" t="s">
        <v>211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20.100000000000001" customHeight="1" x14ac:dyDescent="0.3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pans="1:12" ht="20.100000000000001" customHeight="1" x14ac:dyDescent="0.25">
      <c r="A3" s="6" t="s">
        <v>209</v>
      </c>
      <c r="B3" s="6"/>
      <c r="C3" s="6"/>
      <c r="D3" s="6"/>
      <c r="E3" s="6"/>
      <c r="F3" s="6"/>
      <c r="G3" s="6"/>
      <c r="H3" s="6"/>
      <c r="I3" s="6"/>
      <c r="J3" s="6"/>
    </row>
    <row r="4" spans="1:12" ht="60.75" customHeight="1" x14ac:dyDescent="0.25">
      <c r="A4" s="1" t="s">
        <v>0</v>
      </c>
      <c r="B4" s="23" t="s">
        <v>1</v>
      </c>
      <c r="C4" s="24" t="s">
        <v>2</v>
      </c>
      <c r="D4" s="25" t="s">
        <v>18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3" t="s">
        <v>10</v>
      </c>
      <c r="L4" s="23" t="s">
        <v>11</v>
      </c>
    </row>
    <row r="5" spans="1:12" ht="15.75" customHeight="1" x14ac:dyDescent="0.25">
      <c r="A5" s="21">
        <v>1</v>
      </c>
      <c r="B5" s="11" t="s">
        <v>212</v>
      </c>
      <c r="C5" s="12" t="s">
        <v>20</v>
      </c>
      <c r="D5" s="8">
        <v>330</v>
      </c>
      <c r="E5" s="8">
        <v>20</v>
      </c>
      <c r="F5" s="8">
        <v>20</v>
      </c>
      <c r="G5" s="8">
        <v>20</v>
      </c>
      <c r="H5" s="8">
        <v>20</v>
      </c>
      <c r="I5" s="8">
        <v>20</v>
      </c>
      <c r="J5" s="29">
        <f>SUM(E5:I5)</f>
        <v>100</v>
      </c>
      <c r="K5" s="8" t="s">
        <v>41</v>
      </c>
      <c r="L5" s="8" t="s">
        <v>53</v>
      </c>
    </row>
    <row r="6" spans="1:12" ht="15.95" customHeight="1" x14ac:dyDescent="0.25">
      <c r="A6" s="8">
        <v>2</v>
      </c>
      <c r="B6" s="26" t="s">
        <v>71</v>
      </c>
      <c r="C6" s="12" t="s">
        <v>21</v>
      </c>
      <c r="D6" s="27">
        <v>310</v>
      </c>
      <c r="E6" s="8">
        <v>20</v>
      </c>
      <c r="F6" s="8">
        <v>20</v>
      </c>
      <c r="G6" s="8">
        <v>20</v>
      </c>
      <c r="H6" s="8">
        <v>20</v>
      </c>
      <c r="I6" s="8">
        <v>20</v>
      </c>
      <c r="J6" s="29">
        <f>SUM(E6:I6)</f>
        <v>100</v>
      </c>
      <c r="K6" s="13" t="s">
        <v>87</v>
      </c>
      <c r="L6" s="27" t="s">
        <v>82</v>
      </c>
    </row>
    <row r="7" spans="1:12" ht="15.95" customHeight="1" x14ac:dyDescent="0.25">
      <c r="A7" s="8">
        <v>3</v>
      </c>
      <c r="B7" s="26" t="s">
        <v>74</v>
      </c>
      <c r="C7" s="12" t="s">
        <v>22</v>
      </c>
      <c r="D7" s="27">
        <v>319</v>
      </c>
      <c r="E7" s="8">
        <v>17</v>
      </c>
      <c r="F7" s="8">
        <v>20</v>
      </c>
      <c r="G7" s="8">
        <v>20</v>
      </c>
      <c r="H7" s="8">
        <v>20</v>
      </c>
      <c r="I7" s="8">
        <v>20</v>
      </c>
      <c r="J7" s="29">
        <f>SUM(E7:I7)</f>
        <v>97</v>
      </c>
      <c r="K7" s="13" t="s">
        <v>87</v>
      </c>
      <c r="L7" s="27" t="s">
        <v>83</v>
      </c>
    </row>
    <row r="8" spans="1:12" ht="15.95" customHeight="1" x14ac:dyDescent="0.25">
      <c r="A8" s="8">
        <v>4</v>
      </c>
      <c r="B8" s="26" t="s">
        <v>75</v>
      </c>
      <c r="C8" s="12" t="s">
        <v>21</v>
      </c>
      <c r="D8" s="27">
        <v>327</v>
      </c>
      <c r="E8" s="8">
        <v>16</v>
      </c>
      <c r="F8" s="8">
        <v>20</v>
      </c>
      <c r="G8" s="8">
        <v>20</v>
      </c>
      <c r="H8" s="8">
        <v>20</v>
      </c>
      <c r="I8" s="8">
        <v>20</v>
      </c>
      <c r="J8" s="29">
        <f>SUM(E8:I8)</f>
        <v>96</v>
      </c>
      <c r="K8" s="13" t="s">
        <v>87</v>
      </c>
      <c r="L8" s="27" t="s">
        <v>82</v>
      </c>
    </row>
    <row r="9" spans="1:12" ht="15.95" customHeight="1" x14ac:dyDescent="0.25">
      <c r="A9" s="8">
        <v>5</v>
      </c>
      <c r="B9" s="11" t="s">
        <v>142</v>
      </c>
      <c r="C9" s="12" t="s">
        <v>20</v>
      </c>
      <c r="D9" s="8">
        <v>308</v>
      </c>
      <c r="E9" s="8">
        <v>20</v>
      </c>
      <c r="F9" s="8">
        <v>20</v>
      </c>
      <c r="G9" s="8">
        <v>20</v>
      </c>
      <c r="H9" s="8">
        <v>10</v>
      </c>
      <c r="I9" s="8">
        <v>20</v>
      </c>
      <c r="J9" s="29">
        <f>SUM(E9:I9)</f>
        <v>90</v>
      </c>
      <c r="K9" s="8" t="s">
        <v>156</v>
      </c>
      <c r="L9" s="8" t="s">
        <v>154</v>
      </c>
    </row>
    <row r="10" spans="1:12" ht="15.95" customHeight="1" x14ac:dyDescent="0.25">
      <c r="A10" s="8">
        <v>6</v>
      </c>
      <c r="B10" s="26" t="s">
        <v>73</v>
      </c>
      <c r="C10" s="12" t="s">
        <v>21</v>
      </c>
      <c r="D10" s="27">
        <v>309</v>
      </c>
      <c r="E10" s="8">
        <v>20</v>
      </c>
      <c r="F10" s="8">
        <v>20</v>
      </c>
      <c r="G10" s="8">
        <v>20</v>
      </c>
      <c r="H10" s="8">
        <v>20</v>
      </c>
      <c r="I10" s="8">
        <v>8</v>
      </c>
      <c r="J10" s="29">
        <f>SUM(E10:I10)</f>
        <v>88</v>
      </c>
      <c r="K10" s="13" t="s">
        <v>87</v>
      </c>
      <c r="L10" s="27" t="s">
        <v>82</v>
      </c>
    </row>
    <row r="11" spans="1:12" ht="15.95" customHeight="1" x14ac:dyDescent="0.25">
      <c r="A11" s="8">
        <v>7</v>
      </c>
      <c r="B11" s="26" t="s">
        <v>72</v>
      </c>
      <c r="C11" s="12" t="s">
        <v>21</v>
      </c>
      <c r="D11" s="27">
        <v>336</v>
      </c>
      <c r="E11" s="8">
        <v>20</v>
      </c>
      <c r="F11" s="8">
        <v>20</v>
      </c>
      <c r="G11" s="8">
        <v>20</v>
      </c>
      <c r="H11" s="8">
        <v>20</v>
      </c>
      <c r="I11" s="8">
        <v>8</v>
      </c>
      <c r="J11" s="29">
        <f>SUM(E11:I11)</f>
        <v>88</v>
      </c>
      <c r="K11" s="13" t="s">
        <v>87</v>
      </c>
      <c r="L11" s="27" t="s">
        <v>82</v>
      </c>
    </row>
    <row r="12" spans="1:12" ht="15.95" customHeight="1" x14ac:dyDescent="0.25">
      <c r="A12" s="8">
        <v>8</v>
      </c>
      <c r="B12" s="11" t="s">
        <v>43</v>
      </c>
      <c r="C12" s="12" t="s">
        <v>21</v>
      </c>
      <c r="D12" s="8">
        <v>340</v>
      </c>
      <c r="E12" s="8">
        <v>20</v>
      </c>
      <c r="F12" s="8">
        <v>20</v>
      </c>
      <c r="G12" s="8">
        <v>20</v>
      </c>
      <c r="H12" s="8">
        <v>20</v>
      </c>
      <c r="I12" s="8">
        <v>8</v>
      </c>
      <c r="J12" s="29">
        <f>SUM(E12:I12)</f>
        <v>88</v>
      </c>
      <c r="K12" s="8" t="s">
        <v>41</v>
      </c>
      <c r="L12" s="8" t="s">
        <v>54</v>
      </c>
    </row>
    <row r="13" spans="1:12" ht="15.95" customHeight="1" x14ac:dyDescent="0.25">
      <c r="A13" s="8">
        <v>9</v>
      </c>
      <c r="B13" s="26" t="s">
        <v>80</v>
      </c>
      <c r="C13" s="12" t="s">
        <v>22</v>
      </c>
      <c r="D13" s="27">
        <v>301</v>
      </c>
      <c r="E13" s="8">
        <v>20</v>
      </c>
      <c r="F13" s="8">
        <v>20</v>
      </c>
      <c r="G13" s="8">
        <v>6</v>
      </c>
      <c r="H13" s="8">
        <v>20</v>
      </c>
      <c r="I13" s="8">
        <v>20</v>
      </c>
      <c r="J13" s="29">
        <f>SUM(E13:I13)</f>
        <v>86</v>
      </c>
      <c r="K13" s="13" t="s">
        <v>87</v>
      </c>
      <c r="L13" s="27" t="s">
        <v>83</v>
      </c>
    </row>
    <row r="14" spans="1:12" ht="15.95" customHeight="1" x14ac:dyDescent="0.25">
      <c r="A14" s="8">
        <v>10</v>
      </c>
      <c r="B14" s="14" t="s">
        <v>88</v>
      </c>
      <c r="C14" s="12" t="s">
        <v>20</v>
      </c>
      <c r="D14" s="27">
        <v>316</v>
      </c>
      <c r="E14" s="8">
        <v>17</v>
      </c>
      <c r="F14" s="8">
        <v>20</v>
      </c>
      <c r="G14" s="8">
        <v>20</v>
      </c>
      <c r="H14" s="8">
        <v>20</v>
      </c>
      <c r="I14" s="8">
        <v>8</v>
      </c>
      <c r="J14" s="29">
        <f>SUM(E14:I14)</f>
        <v>85</v>
      </c>
      <c r="K14" s="13" t="s">
        <v>87</v>
      </c>
      <c r="L14" s="27" t="s">
        <v>84</v>
      </c>
    </row>
    <row r="15" spans="1:12" ht="15.95" customHeight="1" x14ac:dyDescent="0.25">
      <c r="A15" s="8">
        <v>11</v>
      </c>
      <c r="B15" s="26" t="s">
        <v>81</v>
      </c>
      <c r="C15" s="12" t="s">
        <v>21</v>
      </c>
      <c r="D15" s="27">
        <v>331</v>
      </c>
      <c r="E15" s="8">
        <v>20</v>
      </c>
      <c r="F15" s="8">
        <v>2</v>
      </c>
      <c r="G15" s="8">
        <v>20</v>
      </c>
      <c r="H15" s="8">
        <v>20</v>
      </c>
      <c r="I15" s="8">
        <v>20</v>
      </c>
      <c r="J15" s="29">
        <f>SUM(E15:I15)</f>
        <v>82</v>
      </c>
      <c r="K15" s="13" t="s">
        <v>87</v>
      </c>
      <c r="L15" s="27" t="s">
        <v>82</v>
      </c>
    </row>
    <row r="16" spans="1:12" ht="15.95" customHeight="1" x14ac:dyDescent="0.25">
      <c r="A16" s="8">
        <v>12</v>
      </c>
      <c r="B16" s="26" t="s">
        <v>78</v>
      </c>
      <c r="C16" s="12" t="s">
        <v>21</v>
      </c>
      <c r="D16" s="27">
        <v>329</v>
      </c>
      <c r="E16" s="8">
        <v>13</v>
      </c>
      <c r="F16" s="8">
        <v>20</v>
      </c>
      <c r="G16" s="8">
        <v>20</v>
      </c>
      <c r="H16" s="8">
        <v>20</v>
      </c>
      <c r="I16" s="8">
        <v>8</v>
      </c>
      <c r="J16" s="29">
        <f>SUM(E16:I16)</f>
        <v>81</v>
      </c>
      <c r="K16" s="13" t="s">
        <v>87</v>
      </c>
      <c r="L16" s="27" t="s">
        <v>82</v>
      </c>
    </row>
    <row r="17" spans="1:12" ht="15.95" customHeight="1" x14ac:dyDescent="0.25">
      <c r="A17" s="8">
        <v>13</v>
      </c>
      <c r="B17" s="11" t="s">
        <v>48</v>
      </c>
      <c r="C17" s="12" t="s">
        <v>22</v>
      </c>
      <c r="D17" s="8">
        <v>304</v>
      </c>
      <c r="E17" s="8">
        <v>20</v>
      </c>
      <c r="F17" s="8">
        <v>20</v>
      </c>
      <c r="G17" s="8">
        <v>0</v>
      </c>
      <c r="H17" s="8">
        <v>20</v>
      </c>
      <c r="I17" s="8">
        <v>20</v>
      </c>
      <c r="J17" s="29">
        <f>SUM(E17:I17)</f>
        <v>80</v>
      </c>
      <c r="K17" s="8" t="s">
        <v>41</v>
      </c>
      <c r="L17" s="8" t="s">
        <v>55</v>
      </c>
    </row>
    <row r="18" spans="1:12" ht="15.95" customHeight="1" x14ac:dyDescent="0.25">
      <c r="A18" s="8">
        <v>14</v>
      </c>
      <c r="B18" s="26" t="s">
        <v>76</v>
      </c>
      <c r="C18" s="12" t="s">
        <v>21</v>
      </c>
      <c r="D18" s="27">
        <v>338</v>
      </c>
      <c r="E18" s="8">
        <v>20</v>
      </c>
      <c r="F18" s="8">
        <v>20</v>
      </c>
      <c r="G18" s="8">
        <v>20</v>
      </c>
      <c r="H18" s="8">
        <v>20</v>
      </c>
      <c r="I18" s="8">
        <v>0</v>
      </c>
      <c r="J18" s="29">
        <f>SUM(E18:I18)</f>
        <v>80</v>
      </c>
      <c r="K18" s="13" t="s">
        <v>87</v>
      </c>
      <c r="L18" s="27" t="s">
        <v>82</v>
      </c>
    </row>
    <row r="19" spans="1:12" ht="15.95" customHeight="1" x14ac:dyDescent="0.25">
      <c r="A19" s="8">
        <v>15</v>
      </c>
      <c r="B19" s="18" t="s">
        <v>51</v>
      </c>
      <c r="C19" s="19" t="s">
        <v>52</v>
      </c>
      <c r="D19" s="8">
        <v>305</v>
      </c>
      <c r="E19" s="8">
        <v>20</v>
      </c>
      <c r="F19" s="8">
        <v>20</v>
      </c>
      <c r="G19" s="8">
        <v>9</v>
      </c>
      <c r="H19" s="8">
        <v>20</v>
      </c>
      <c r="I19" s="8">
        <v>8</v>
      </c>
      <c r="J19" s="29">
        <f>SUM(E19:I19)</f>
        <v>77</v>
      </c>
      <c r="K19" s="8" t="s">
        <v>41</v>
      </c>
      <c r="L19" s="8" t="s">
        <v>56</v>
      </c>
    </row>
    <row r="20" spans="1:12" ht="15.95" customHeight="1" x14ac:dyDescent="0.25">
      <c r="A20" s="8">
        <v>16</v>
      </c>
      <c r="B20" s="18" t="s">
        <v>49</v>
      </c>
      <c r="C20" s="12" t="s">
        <v>22</v>
      </c>
      <c r="D20" s="8">
        <v>324</v>
      </c>
      <c r="E20" s="8">
        <v>16</v>
      </c>
      <c r="F20" s="8">
        <v>20</v>
      </c>
      <c r="G20" s="8">
        <v>0</v>
      </c>
      <c r="H20" s="8">
        <v>20</v>
      </c>
      <c r="I20" s="8">
        <v>20</v>
      </c>
      <c r="J20" s="29">
        <f>SUM(E20:I20)</f>
        <v>76</v>
      </c>
      <c r="K20" s="8" t="s">
        <v>41</v>
      </c>
      <c r="L20" s="8" t="s">
        <v>55</v>
      </c>
    </row>
    <row r="21" spans="1:12" ht="15.95" customHeight="1" x14ac:dyDescent="0.25">
      <c r="A21" s="8">
        <v>17</v>
      </c>
      <c r="B21" s="14" t="s">
        <v>91</v>
      </c>
      <c r="C21" s="12" t="s">
        <v>86</v>
      </c>
      <c r="D21" s="13">
        <v>313</v>
      </c>
      <c r="E21" s="8">
        <v>16</v>
      </c>
      <c r="F21" s="8">
        <v>20</v>
      </c>
      <c r="G21" s="8">
        <v>20</v>
      </c>
      <c r="H21" s="8">
        <v>10</v>
      </c>
      <c r="I21" s="8">
        <v>8</v>
      </c>
      <c r="J21" s="29">
        <f>SUM(E21:I21)</f>
        <v>74</v>
      </c>
      <c r="K21" s="13" t="s">
        <v>87</v>
      </c>
      <c r="L21" s="13" t="s">
        <v>85</v>
      </c>
    </row>
    <row r="22" spans="1:12" ht="15.95" customHeight="1" x14ac:dyDescent="0.25">
      <c r="A22" s="8">
        <v>18</v>
      </c>
      <c r="B22" s="14" t="s">
        <v>90</v>
      </c>
      <c r="C22" s="12" t="s">
        <v>20</v>
      </c>
      <c r="D22" s="27">
        <v>328</v>
      </c>
      <c r="E22" s="8">
        <v>13</v>
      </c>
      <c r="F22" s="8">
        <v>20</v>
      </c>
      <c r="G22" s="8">
        <v>15</v>
      </c>
      <c r="H22" s="8">
        <v>10</v>
      </c>
      <c r="I22" s="8">
        <v>16</v>
      </c>
      <c r="J22" s="29">
        <f>SUM(E22:I22)</f>
        <v>74</v>
      </c>
      <c r="K22" s="13" t="s">
        <v>87</v>
      </c>
      <c r="L22" s="27" t="s">
        <v>84</v>
      </c>
    </row>
    <row r="23" spans="1:12" ht="15.95" customHeight="1" x14ac:dyDescent="0.25">
      <c r="A23" s="8">
        <v>19</v>
      </c>
      <c r="B23" s="11" t="s">
        <v>145</v>
      </c>
      <c r="C23" s="12" t="s">
        <v>20</v>
      </c>
      <c r="D23" s="8">
        <v>314</v>
      </c>
      <c r="E23" s="8">
        <v>13</v>
      </c>
      <c r="F23" s="8">
        <v>20</v>
      </c>
      <c r="G23" s="8">
        <v>20</v>
      </c>
      <c r="H23" s="8">
        <v>0</v>
      </c>
      <c r="I23" s="8">
        <v>20</v>
      </c>
      <c r="J23" s="29">
        <f>SUM(E23:I23)</f>
        <v>73</v>
      </c>
      <c r="K23" s="8" t="s">
        <v>156</v>
      </c>
      <c r="L23" s="8" t="s">
        <v>154</v>
      </c>
    </row>
    <row r="24" spans="1:12" ht="15.95" customHeight="1" x14ac:dyDescent="0.25">
      <c r="A24" s="8">
        <v>20</v>
      </c>
      <c r="B24" s="14" t="s">
        <v>89</v>
      </c>
      <c r="C24" s="12" t="s">
        <v>86</v>
      </c>
      <c r="D24" s="13">
        <v>323</v>
      </c>
      <c r="E24" s="8">
        <v>20</v>
      </c>
      <c r="F24" s="8">
        <v>0</v>
      </c>
      <c r="G24" s="8">
        <v>20</v>
      </c>
      <c r="H24" s="8">
        <v>20</v>
      </c>
      <c r="I24" s="8">
        <v>8</v>
      </c>
      <c r="J24" s="29">
        <f>SUM(E24:I24)</f>
        <v>68</v>
      </c>
      <c r="K24" s="13" t="s">
        <v>87</v>
      </c>
      <c r="L24" s="13" t="s">
        <v>85</v>
      </c>
    </row>
    <row r="25" spans="1:12" ht="15.95" customHeight="1" x14ac:dyDescent="0.25">
      <c r="A25" s="8">
        <v>21</v>
      </c>
      <c r="B25" s="11" t="s">
        <v>42</v>
      </c>
      <c r="C25" s="12" t="s">
        <v>20</v>
      </c>
      <c r="D25" s="8">
        <v>306</v>
      </c>
      <c r="E25" s="8">
        <v>16</v>
      </c>
      <c r="F25" s="8">
        <v>20</v>
      </c>
      <c r="G25" s="8">
        <v>20</v>
      </c>
      <c r="H25" s="8">
        <v>0</v>
      </c>
      <c r="I25" s="8">
        <v>8</v>
      </c>
      <c r="J25" s="29">
        <f>SUM(E25:I25)</f>
        <v>64</v>
      </c>
      <c r="K25" s="8" t="s">
        <v>41</v>
      </c>
      <c r="L25" s="8" t="s">
        <v>53</v>
      </c>
    </row>
    <row r="26" spans="1:12" ht="15.95" customHeight="1" x14ac:dyDescent="0.25">
      <c r="A26" s="8">
        <v>22</v>
      </c>
      <c r="B26" s="18" t="s">
        <v>50</v>
      </c>
      <c r="C26" s="19" t="s">
        <v>52</v>
      </c>
      <c r="D26" s="8">
        <v>311</v>
      </c>
      <c r="E26" s="8">
        <v>20</v>
      </c>
      <c r="F26" s="8">
        <v>2</v>
      </c>
      <c r="G26" s="8">
        <v>0</v>
      </c>
      <c r="H26" s="8">
        <v>20</v>
      </c>
      <c r="I26" s="8">
        <v>20</v>
      </c>
      <c r="J26" s="29">
        <f>SUM(E26:I26)</f>
        <v>62</v>
      </c>
      <c r="K26" s="8" t="s">
        <v>41</v>
      </c>
      <c r="L26" s="8" t="s">
        <v>56</v>
      </c>
    </row>
    <row r="27" spans="1:12" ht="15.95" customHeight="1" x14ac:dyDescent="0.25">
      <c r="A27" s="8">
        <v>23</v>
      </c>
      <c r="B27" s="14" t="s">
        <v>141</v>
      </c>
      <c r="C27" s="12" t="s">
        <v>20</v>
      </c>
      <c r="D27" s="27">
        <v>303</v>
      </c>
      <c r="E27" s="8">
        <v>16</v>
      </c>
      <c r="F27" s="8">
        <v>20</v>
      </c>
      <c r="G27" s="8">
        <v>9</v>
      </c>
      <c r="H27" s="8">
        <v>0</v>
      </c>
      <c r="I27" s="8">
        <v>8</v>
      </c>
      <c r="J27" s="29">
        <f>SUM(E27:I27)</f>
        <v>53</v>
      </c>
      <c r="K27" s="13" t="s">
        <v>139</v>
      </c>
      <c r="L27" s="27" t="s">
        <v>140</v>
      </c>
    </row>
    <row r="28" spans="1:12" ht="15.95" customHeight="1" x14ac:dyDescent="0.25">
      <c r="A28" s="8">
        <v>24</v>
      </c>
      <c r="B28" s="11" t="s">
        <v>46</v>
      </c>
      <c r="C28" s="12" t="s">
        <v>21</v>
      </c>
      <c r="D28" s="8">
        <v>321</v>
      </c>
      <c r="E28" s="8">
        <v>13</v>
      </c>
      <c r="F28" s="8">
        <v>18</v>
      </c>
      <c r="G28" s="8">
        <v>3</v>
      </c>
      <c r="H28" s="8">
        <v>10</v>
      </c>
      <c r="I28" s="8">
        <v>8</v>
      </c>
      <c r="J28" s="29">
        <f>SUM(E28:I28)</f>
        <v>52</v>
      </c>
      <c r="K28" s="8" t="s">
        <v>41</v>
      </c>
      <c r="L28" s="8" t="s">
        <v>54</v>
      </c>
    </row>
    <row r="29" spans="1:12" ht="15.95" customHeight="1" x14ac:dyDescent="0.25">
      <c r="A29" s="8">
        <v>25</v>
      </c>
      <c r="B29" s="11" t="s">
        <v>44</v>
      </c>
      <c r="C29" s="12" t="s">
        <v>21</v>
      </c>
      <c r="D29" s="8">
        <v>326</v>
      </c>
      <c r="E29" s="8">
        <v>12</v>
      </c>
      <c r="F29" s="8">
        <v>20</v>
      </c>
      <c r="G29" s="8">
        <v>20</v>
      </c>
      <c r="H29" s="8">
        <v>0</v>
      </c>
      <c r="I29" s="8">
        <v>0</v>
      </c>
      <c r="J29" s="29">
        <f>SUM(E29:I29)</f>
        <v>52</v>
      </c>
      <c r="K29" s="8" t="s">
        <v>41</v>
      </c>
      <c r="L29" s="8" t="s">
        <v>54</v>
      </c>
    </row>
    <row r="30" spans="1:12" ht="15.95" customHeight="1" x14ac:dyDescent="0.25">
      <c r="A30" s="8">
        <v>26</v>
      </c>
      <c r="B30" s="11" t="s">
        <v>153</v>
      </c>
      <c r="C30" s="12" t="s">
        <v>21</v>
      </c>
      <c r="D30" s="8">
        <v>332</v>
      </c>
      <c r="E30" s="8">
        <v>6</v>
      </c>
      <c r="F30" s="8">
        <v>18</v>
      </c>
      <c r="G30" s="8">
        <v>0</v>
      </c>
      <c r="H30" s="8">
        <v>20</v>
      </c>
      <c r="I30" s="8">
        <v>8</v>
      </c>
      <c r="J30" s="29">
        <f>SUM(E30:I30)</f>
        <v>52</v>
      </c>
      <c r="K30" s="8" t="s">
        <v>156</v>
      </c>
      <c r="L30" s="8" t="s">
        <v>155</v>
      </c>
    </row>
    <row r="31" spans="1:12" ht="15.95" customHeight="1" x14ac:dyDescent="0.25">
      <c r="A31" s="8">
        <v>27</v>
      </c>
      <c r="B31" s="11" t="s">
        <v>45</v>
      </c>
      <c r="C31" s="12" t="s">
        <v>21</v>
      </c>
      <c r="D31" s="8">
        <v>317</v>
      </c>
      <c r="E31" s="8">
        <v>17</v>
      </c>
      <c r="F31" s="8">
        <v>20</v>
      </c>
      <c r="G31" s="8">
        <v>3</v>
      </c>
      <c r="H31" s="8">
        <v>10</v>
      </c>
      <c r="I31" s="8">
        <v>0</v>
      </c>
      <c r="J31" s="29">
        <f>SUM(E31:I31)</f>
        <v>50</v>
      </c>
      <c r="K31" s="8" t="s">
        <v>41</v>
      </c>
      <c r="L31" s="8" t="s">
        <v>54</v>
      </c>
    </row>
    <row r="32" spans="1:12" ht="15.95" customHeight="1" x14ac:dyDescent="0.25">
      <c r="A32" s="8">
        <v>28</v>
      </c>
      <c r="B32" s="14" t="s">
        <v>92</v>
      </c>
      <c r="C32" s="12" t="s">
        <v>20</v>
      </c>
      <c r="D32" s="27">
        <v>335</v>
      </c>
      <c r="E32" s="8">
        <v>20</v>
      </c>
      <c r="F32" s="8">
        <v>20</v>
      </c>
      <c r="G32" s="8">
        <v>0</v>
      </c>
      <c r="H32" s="8">
        <v>10</v>
      </c>
      <c r="I32" s="8">
        <v>0</v>
      </c>
      <c r="J32" s="29">
        <f>SUM(E32:I32)</f>
        <v>50</v>
      </c>
      <c r="K32" s="13" t="s">
        <v>87</v>
      </c>
      <c r="L32" s="27" t="s">
        <v>84</v>
      </c>
    </row>
    <row r="33" spans="1:12" ht="15.95" customHeight="1" x14ac:dyDescent="0.25">
      <c r="A33" s="8">
        <v>29</v>
      </c>
      <c r="B33" s="11" t="s">
        <v>152</v>
      </c>
      <c r="C33" s="12" t="s">
        <v>21</v>
      </c>
      <c r="D33" s="8">
        <v>325</v>
      </c>
      <c r="E33" s="8">
        <v>13</v>
      </c>
      <c r="F33" s="8">
        <v>2</v>
      </c>
      <c r="G33" s="8">
        <v>3</v>
      </c>
      <c r="H33" s="8">
        <v>20</v>
      </c>
      <c r="I33" s="8">
        <v>8</v>
      </c>
      <c r="J33" s="29">
        <f>SUM(E33:I33)</f>
        <v>46</v>
      </c>
      <c r="K33" s="8" t="s">
        <v>156</v>
      </c>
      <c r="L33" s="8" t="s">
        <v>155</v>
      </c>
    </row>
    <row r="34" spans="1:12" ht="15.95" customHeight="1" x14ac:dyDescent="0.25">
      <c r="A34" s="4">
        <v>30</v>
      </c>
      <c r="B34" s="11" t="s">
        <v>47</v>
      </c>
      <c r="C34" s="12" t="s">
        <v>22</v>
      </c>
      <c r="D34" s="8">
        <v>333</v>
      </c>
      <c r="E34" s="8">
        <v>16</v>
      </c>
      <c r="F34" s="8">
        <v>2</v>
      </c>
      <c r="G34" s="8">
        <v>0</v>
      </c>
      <c r="H34" s="8">
        <v>20</v>
      </c>
      <c r="I34" s="8">
        <v>8</v>
      </c>
      <c r="J34" s="29">
        <f>SUM(E34:I34)</f>
        <v>46</v>
      </c>
      <c r="K34" s="8" t="s">
        <v>41</v>
      </c>
      <c r="L34" s="8" t="s">
        <v>55</v>
      </c>
    </row>
    <row r="35" spans="1:12" ht="15.95" customHeight="1" x14ac:dyDescent="0.25">
      <c r="A35" s="4">
        <v>31</v>
      </c>
      <c r="B35" s="26" t="s">
        <v>77</v>
      </c>
      <c r="C35" s="12" t="s">
        <v>21</v>
      </c>
      <c r="D35" s="27">
        <v>322</v>
      </c>
      <c r="E35" s="8">
        <v>20</v>
      </c>
      <c r="F35" s="8">
        <v>2</v>
      </c>
      <c r="G35" s="8">
        <v>0</v>
      </c>
      <c r="H35" s="8">
        <v>10</v>
      </c>
      <c r="I35" s="8">
        <v>8</v>
      </c>
      <c r="J35" s="29">
        <f>SUM(E35:I35)</f>
        <v>40</v>
      </c>
      <c r="K35" s="13" t="s">
        <v>87</v>
      </c>
      <c r="L35" s="27" t="s">
        <v>82</v>
      </c>
    </row>
    <row r="36" spans="1:12" ht="15.95" customHeight="1" x14ac:dyDescent="0.25">
      <c r="A36" s="4">
        <v>32</v>
      </c>
      <c r="B36" s="26" t="s">
        <v>79</v>
      </c>
      <c r="C36" s="12" t="s">
        <v>22</v>
      </c>
      <c r="D36" s="27">
        <v>302</v>
      </c>
      <c r="E36" s="8">
        <v>16</v>
      </c>
      <c r="F36" s="8">
        <v>2</v>
      </c>
      <c r="G36" s="8">
        <v>0</v>
      </c>
      <c r="H36" s="8">
        <v>20</v>
      </c>
      <c r="I36" s="8">
        <v>0</v>
      </c>
      <c r="J36" s="29">
        <f>SUM(E36:I36)</f>
        <v>38</v>
      </c>
      <c r="K36" s="13" t="s">
        <v>87</v>
      </c>
      <c r="L36" s="27" t="s">
        <v>83</v>
      </c>
    </row>
    <row r="37" spans="1:12" ht="15.95" customHeight="1" x14ac:dyDescent="0.25">
      <c r="A37" s="4">
        <v>33</v>
      </c>
      <c r="B37" s="11" t="s">
        <v>146</v>
      </c>
      <c r="C37" s="12" t="s">
        <v>20</v>
      </c>
      <c r="D37" s="8">
        <v>320</v>
      </c>
      <c r="E37" s="8">
        <v>18</v>
      </c>
      <c r="F37" s="8">
        <v>20</v>
      </c>
      <c r="G37" s="8">
        <v>0</v>
      </c>
      <c r="H37" s="8">
        <v>0</v>
      </c>
      <c r="I37" s="8">
        <v>0</v>
      </c>
      <c r="J37" s="29">
        <f>SUM(E37:I37)</f>
        <v>38</v>
      </c>
      <c r="K37" s="8" t="s">
        <v>156</v>
      </c>
      <c r="L37" s="8" t="s">
        <v>154</v>
      </c>
    </row>
    <row r="38" spans="1:12" ht="15.95" customHeight="1" x14ac:dyDescent="0.25">
      <c r="A38" s="4">
        <v>34</v>
      </c>
      <c r="B38" s="14" t="s">
        <v>210</v>
      </c>
      <c r="C38" s="12" t="s">
        <v>86</v>
      </c>
      <c r="D38" s="13">
        <v>339</v>
      </c>
      <c r="E38" s="8">
        <v>13</v>
      </c>
      <c r="F38" s="8">
        <v>2</v>
      </c>
      <c r="G38" s="8">
        <v>3</v>
      </c>
      <c r="H38" s="8">
        <v>20</v>
      </c>
      <c r="I38" s="8">
        <v>0</v>
      </c>
      <c r="J38" s="29">
        <f>SUM(E38:I38)</f>
        <v>38</v>
      </c>
      <c r="K38" s="13" t="s">
        <v>87</v>
      </c>
      <c r="L38" s="13" t="s">
        <v>85</v>
      </c>
    </row>
    <row r="39" spans="1:12" ht="15.95" customHeight="1" x14ac:dyDescent="0.25">
      <c r="A39" s="4">
        <v>35</v>
      </c>
      <c r="B39" s="11" t="s">
        <v>150</v>
      </c>
      <c r="C39" s="12" t="s">
        <v>21</v>
      </c>
      <c r="D39" s="8">
        <v>337</v>
      </c>
      <c r="E39" s="8">
        <v>17</v>
      </c>
      <c r="F39" s="8">
        <v>2</v>
      </c>
      <c r="G39" s="8">
        <v>0</v>
      </c>
      <c r="H39" s="8">
        <v>10</v>
      </c>
      <c r="I39" s="8">
        <v>0</v>
      </c>
      <c r="J39" s="29">
        <f>SUM(E39:I39)</f>
        <v>29</v>
      </c>
      <c r="K39" s="8" t="s">
        <v>156</v>
      </c>
      <c r="L39" s="8" t="s">
        <v>155</v>
      </c>
    </row>
    <row r="40" spans="1:12" ht="15.95" customHeight="1" x14ac:dyDescent="0.25">
      <c r="A40" s="4">
        <v>36</v>
      </c>
      <c r="B40" s="11" t="s">
        <v>149</v>
      </c>
      <c r="C40" s="12" t="s">
        <v>21</v>
      </c>
      <c r="D40" s="8">
        <v>312</v>
      </c>
      <c r="E40" s="8">
        <v>16</v>
      </c>
      <c r="F40" s="8">
        <v>0</v>
      </c>
      <c r="G40" s="8">
        <v>0</v>
      </c>
      <c r="H40" s="8">
        <v>10</v>
      </c>
      <c r="I40" s="8">
        <v>0</v>
      </c>
      <c r="J40" s="29">
        <f>SUM(E40:I40)</f>
        <v>26</v>
      </c>
      <c r="K40" s="8" t="s">
        <v>156</v>
      </c>
      <c r="L40" s="8" t="s">
        <v>155</v>
      </c>
    </row>
    <row r="41" spans="1:12" ht="15.95" customHeight="1" x14ac:dyDescent="0.25">
      <c r="A41" s="4">
        <v>37</v>
      </c>
      <c r="B41" s="11" t="s">
        <v>144</v>
      </c>
      <c r="C41" s="12" t="s">
        <v>20</v>
      </c>
      <c r="D41" s="8">
        <v>315</v>
      </c>
      <c r="E41" s="8">
        <v>13</v>
      </c>
      <c r="F41" s="8">
        <v>2</v>
      </c>
      <c r="G41" s="8">
        <v>0</v>
      </c>
      <c r="H41" s="8">
        <v>10</v>
      </c>
      <c r="I41" s="8">
        <v>0</v>
      </c>
      <c r="J41" s="29">
        <f>SUM(E41:I41)</f>
        <v>25</v>
      </c>
      <c r="K41" s="8" t="s">
        <v>156</v>
      </c>
      <c r="L41" s="8" t="s">
        <v>154</v>
      </c>
    </row>
    <row r="42" spans="1:12" ht="15.95" customHeight="1" x14ac:dyDescent="0.25">
      <c r="A42" s="4">
        <v>38</v>
      </c>
      <c r="B42" s="11" t="s">
        <v>147</v>
      </c>
      <c r="C42" s="12" t="s">
        <v>20</v>
      </c>
      <c r="D42" s="8">
        <v>307</v>
      </c>
      <c r="E42" s="8">
        <v>6</v>
      </c>
      <c r="F42" s="8">
        <v>18</v>
      </c>
      <c r="G42" s="8">
        <v>0</v>
      </c>
      <c r="H42" s="8">
        <v>0</v>
      </c>
      <c r="I42" s="8">
        <v>0</v>
      </c>
      <c r="J42" s="29">
        <f>SUM(E42:I42)</f>
        <v>24</v>
      </c>
      <c r="K42" s="8" t="s">
        <v>156</v>
      </c>
      <c r="L42" s="8" t="s">
        <v>154</v>
      </c>
    </row>
    <row r="43" spans="1:12" ht="15.95" customHeight="1" x14ac:dyDescent="0.25">
      <c r="A43" s="4">
        <v>39</v>
      </c>
      <c r="B43" s="11" t="s">
        <v>143</v>
      </c>
      <c r="C43" s="12" t="s">
        <v>20</v>
      </c>
      <c r="D43" s="8">
        <v>318</v>
      </c>
      <c r="E43" s="8">
        <v>12</v>
      </c>
      <c r="F43" s="8">
        <v>0</v>
      </c>
      <c r="G43" s="8">
        <v>0</v>
      </c>
      <c r="H43" s="8">
        <v>0</v>
      </c>
      <c r="I43" s="8">
        <v>0</v>
      </c>
      <c r="J43" s="29">
        <f>SUM(E43:I43)</f>
        <v>12</v>
      </c>
      <c r="K43" s="8" t="s">
        <v>156</v>
      </c>
      <c r="L43" s="8" t="s">
        <v>154</v>
      </c>
    </row>
    <row r="44" spans="1:12" ht="15.95" customHeight="1" x14ac:dyDescent="0.25">
      <c r="A44" s="4">
        <v>40</v>
      </c>
      <c r="B44" s="11" t="s">
        <v>151</v>
      </c>
      <c r="C44" s="12" t="s">
        <v>21</v>
      </c>
      <c r="D44" s="8">
        <v>341</v>
      </c>
      <c r="E44" s="8">
        <v>0</v>
      </c>
      <c r="F44" s="8">
        <v>2</v>
      </c>
      <c r="G44" s="8">
        <v>0</v>
      </c>
      <c r="H44" s="8">
        <v>10</v>
      </c>
      <c r="I44" s="8">
        <v>0</v>
      </c>
      <c r="J44" s="29">
        <f>SUM(E44:I44)</f>
        <v>12</v>
      </c>
      <c r="K44" s="8" t="s">
        <v>156</v>
      </c>
      <c r="L44" s="8" t="s">
        <v>155</v>
      </c>
    </row>
    <row r="45" spans="1:12" ht="15.95" customHeight="1" x14ac:dyDescent="0.25">
      <c r="A45" s="4">
        <v>41</v>
      </c>
      <c r="B45" s="11" t="s">
        <v>148</v>
      </c>
      <c r="C45" s="12" t="s">
        <v>21</v>
      </c>
      <c r="D45" s="8">
        <v>334</v>
      </c>
      <c r="E45" s="8">
        <v>10</v>
      </c>
      <c r="F45" s="8">
        <v>0</v>
      </c>
      <c r="G45" s="8">
        <v>0</v>
      </c>
      <c r="H45" s="8">
        <v>0</v>
      </c>
      <c r="I45" s="8">
        <v>0</v>
      </c>
      <c r="J45" s="29">
        <f>SUM(E45:I45)</f>
        <v>10</v>
      </c>
      <c r="K45" s="8" t="s">
        <v>156</v>
      </c>
      <c r="L45" s="8" t="s">
        <v>155</v>
      </c>
    </row>
  </sheetData>
  <sortState ref="B5:N45">
    <sortCondition descending="1" ref="J5:J45"/>
  </sortState>
  <mergeCells count="1">
    <mergeCell ref="A1:J1"/>
  </mergeCells>
  <pageMargins left="0.25" right="0.25" top="0.75" bottom="0.5" header="0.3" footer="0.05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O11" sqref="O11"/>
    </sheetView>
  </sheetViews>
  <sheetFormatPr defaultRowHeight="15" x14ac:dyDescent="0.25"/>
  <cols>
    <col min="1" max="1" width="4" customWidth="1"/>
    <col min="2" max="2" width="21" customWidth="1"/>
    <col min="3" max="4" width="7.7109375" customWidth="1"/>
    <col min="5" max="9" width="5.7109375" customWidth="1"/>
    <col min="10" max="10" width="7.7109375" customWidth="1"/>
    <col min="11" max="11" width="28.85546875" customWidth="1"/>
    <col min="12" max="12" width="22.28515625" customWidth="1"/>
  </cols>
  <sheetData>
    <row r="1" spans="1:12" ht="15" customHeight="1" x14ac:dyDescent="0.25">
      <c r="A1" s="10" t="s">
        <v>208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18.75" customHeight="1" x14ac:dyDescent="0.3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pans="1:12" ht="16.5" customHeight="1" x14ac:dyDescent="0.25">
      <c r="A3" s="49" t="s">
        <v>209</v>
      </c>
      <c r="B3" s="49"/>
      <c r="C3" s="49"/>
      <c r="D3" s="49"/>
      <c r="E3" s="49"/>
      <c r="F3" s="49"/>
      <c r="G3" s="49"/>
      <c r="H3" s="49"/>
      <c r="I3" s="49"/>
      <c r="J3" s="49"/>
    </row>
    <row r="4" spans="1:12" ht="16.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2" ht="44.25" customHeight="1" x14ac:dyDescent="0.25">
      <c r="A5" s="1" t="s">
        <v>0</v>
      </c>
      <c r="B5" s="2" t="s">
        <v>1</v>
      </c>
      <c r="C5" s="1" t="s">
        <v>2</v>
      </c>
      <c r="D5" s="3" t="s">
        <v>18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62</v>
      </c>
      <c r="K5" s="2" t="s">
        <v>10</v>
      </c>
      <c r="L5" s="2" t="s">
        <v>11</v>
      </c>
    </row>
    <row r="6" spans="1:12" x14ac:dyDescent="0.25">
      <c r="A6" s="8">
        <v>1</v>
      </c>
      <c r="B6" s="11" t="s">
        <v>30</v>
      </c>
      <c r="C6" s="12" t="s">
        <v>19</v>
      </c>
      <c r="D6" s="8">
        <v>440</v>
      </c>
      <c r="E6" s="8">
        <v>20</v>
      </c>
      <c r="F6" s="8">
        <v>20</v>
      </c>
      <c r="G6" s="8">
        <v>20</v>
      </c>
      <c r="H6" s="8">
        <v>20</v>
      </c>
      <c r="I6" s="8">
        <v>20</v>
      </c>
      <c r="J6" s="29">
        <f>SUM(E6:I6)</f>
        <v>100</v>
      </c>
      <c r="K6" s="8" t="s">
        <v>41</v>
      </c>
      <c r="L6" s="8" t="s">
        <v>58</v>
      </c>
    </row>
    <row r="7" spans="1:12" x14ac:dyDescent="0.25">
      <c r="A7" s="8">
        <v>2</v>
      </c>
      <c r="B7" s="11" t="s">
        <v>158</v>
      </c>
      <c r="C7" s="12" t="s">
        <v>19</v>
      </c>
      <c r="D7" s="8">
        <v>417</v>
      </c>
      <c r="E7" s="8">
        <v>20</v>
      </c>
      <c r="F7" s="8">
        <v>20</v>
      </c>
      <c r="G7" s="8">
        <v>20</v>
      </c>
      <c r="H7" s="8">
        <v>20</v>
      </c>
      <c r="I7" s="8">
        <v>20</v>
      </c>
      <c r="J7" s="29">
        <f>SUM(E7:I7)</f>
        <v>100</v>
      </c>
      <c r="K7" s="8" t="s">
        <v>156</v>
      </c>
      <c r="L7" s="8" t="s">
        <v>170</v>
      </c>
    </row>
    <row r="8" spans="1:12" ht="16.5" x14ac:dyDescent="0.25">
      <c r="A8" s="8">
        <v>3</v>
      </c>
      <c r="B8" s="14" t="s">
        <v>118</v>
      </c>
      <c r="C8" s="12" t="s">
        <v>112</v>
      </c>
      <c r="D8" s="15">
        <v>412</v>
      </c>
      <c r="E8" s="8">
        <v>20</v>
      </c>
      <c r="F8" s="8">
        <v>20</v>
      </c>
      <c r="G8" s="8">
        <v>20</v>
      </c>
      <c r="H8" s="8">
        <v>20</v>
      </c>
      <c r="I8" s="8">
        <v>0</v>
      </c>
      <c r="J8" s="29">
        <f>SUM(E8:I8)</f>
        <v>80</v>
      </c>
      <c r="K8" s="13" t="s">
        <v>87</v>
      </c>
      <c r="L8" s="13" t="s">
        <v>111</v>
      </c>
    </row>
    <row r="9" spans="1:12" ht="16.5" x14ac:dyDescent="0.25">
      <c r="A9" s="8">
        <v>4</v>
      </c>
      <c r="B9" s="14" t="s">
        <v>97</v>
      </c>
      <c r="C9" s="12" t="s">
        <v>25</v>
      </c>
      <c r="D9" s="15">
        <v>430</v>
      </c>
      <c r="E9" s="8">
        <v>20</v>
      </c>
      <c r="F9" s="8">
        <v>20</v>
      </c>
      <c r="G9" s="8">
        <v>20</v>
      </c>
      <c r="H9" s="8">
        <v>20</v>
      </c>
      <c r="I9" s="8">
        <v>0</v>
      </c>
      <c r="J9" s="29">
        <f>SUM(E9:I9)</f>
        <v>80</v>
      </c>
      <c r="K9" s="13" t="s">
        <v>87</v>
      </c>
      <c r="L9" s="13" t="s">
        <v>110</v>
      </c>
    </row>
    <row r="10" spans="1:12" x14ac:dyDescent="0.25">
      <c r="A10" s="8">
        <v>5</v>
      </c>
      <c r="B10" s="11" t="s">
        <v>29</v>
      </c>
      <c r="C10" s="12" t="s">
        <v>19</v>
      </c>
      <c r="D10" s="8">
        <v>406</v>
      </c>
      <c r="E10" s="8">
        <v>10</v>
      </c>
      <c r="F10" s="8">
        <v>20</v>
      </c>
      <c r="G10" s="8">
        <v>20</v>
      </c>
      <c r="H10" s="8">
        <v>20</v>
      </c>
      <c r="I10" s="8">
        <v>0</v>
      </c>
      <c r="J10" s="29">
        <f>SUM(E10:I10)</f>
        <v>70</v>
      </c>
      <c r="K10" s="8" t="s">
        <v>41</v>
      </c>
      <c r="L10" s="8" t="s">
        <v>58</v>
      </c>
    </row>
    <row r="11" spans="1:12" ht="16.5" x14ac:dyDescent="0.25">
      <c r="A11" s="8">
        <v>6</v>
      </c>
      <c r="B11" s="16" t="s">
        <v>104</v>
      </c>
      <c r="C11" s="12" t="s">
        <v>24</v>
      </c>
      <c r="D11" s="15">
        <v>443</v>
      </c>
      <c r="E11" s="8">
        <v>10</v>
      </c>
      <c r="F11" s="8">
        <v>20</v>
      </c>
      <c r="G11" s="8">
        <v>20</v>
      </c>
      <c r="H11" s="8">
        <v>20</v>
      </c>
      <c r="I11" s="8">
        <v>0</v>
      </c>
      <c r="J11" s="29">
        <f>SUM(E11:I11)</f>
        <v>70</v>
      </c>
      <c r="K11" s="13" t="s">
        <v>87</v>
      </c>
      <c r="L11" s="17" t="s">
        <v>109</v>
      </c>
    </row>
    <row r="12" spans="1:12" x14ac:dyDescent="0.25">
      <c r="A12" s="8">
        <v>7</v>
      </c>
      <c r="B12" s="11" t="s">
        <v>26</v>
      </c>
      <c r="C12" s="12" t="s">
        <v>19</v>
      </c>
      <c r="D12" s="8">
        <v>420</v>
      </c>
      <c r="E12" s="8">
        <v>20</v>
      </c>
      <c r="F12" s="8">
        <v>5</v>
      </c>
      <c r="G12" s="8">
        <v>20</v>
      </c>
      <c r="H12" s="8">
        <v>20</v>
      </c>
      <c r="I12" s="8">
        <v>0</v>
      </c>
      <c r="J12" s="29">
        <f>SUM(E12:I12)</f>
        <v>65</v>
      </c>
      <c r="K12" s="8" t="s">
        <v>41</v>
      </c>
      <c r="L12" s="8" t="s">
        <v>58</v>
      </c>
    </row>
    <row r="13" spans="1:12" ht="16.5" x14ac:dyDescent="0.25">
      <c r="A13" s="8">
        <v>8</v>
      </c>
      <c r="B13" s="14" t="s">
        <v>94</v>
      </c>
      <c r="C13" s="12" t="s">
        <v>24</v>
      </c>
      <c r="D13" s="15">
        <v>435</v>
      </c>
      <c r="E13" s="8">
        <v>20</v>
      </c>
      <c r="F13" s="8">
        <v>20</v>
      </c>
      <c r="G13" s="8">
        <v>20</v>
      </c>
      <c r="H13" s="8">
        <v>5</v>
      </c>
      <c r="I13" s="8">
        <v>0</v>
      </c>
      <c r="J13" s="29">
        <f>SUM(E13:I13)</f>
        <v>65</v>
      </c>
      <c r="K13" s="13" t="s">
        <v>87</v>
      </c>
      <c r="L13" s="17" t="s">
        <v>109</v>
      </c>
    </row>
    <row r="14" spans="1:12" ht="16.5" x14ac:dyDescent="0.25">
      <c r="A14" s="8">
        <v>9</v>
      </c>
      <c r="B14" s="14" t="s">
        <v>103</v>
      </c>
      <c r="C14" s="12" t="s">
        <v>25</v>
      </c>
      <c r="D14" s="15">
        <v>401</v>
      </c>
      <c r="E14" s="8">
        <v>20</v>
      </c>
      <c r="F14" s="8">
        <v>20</v>
      </c>
      <c r="G14" s="8">
        <v>0</v>
      </c>
      <c r="H14" s="8">
        <v>20</v>
      </c>
      <c r="I14" s="8">
        <v>0</v>
      </c>
      <c r="J14" s="29">
        <f>SUM(E14:I14)</f>
        <v>60</v>
      </c>
      <c r="K14" s="13" t="s">
        <v>87</v>
      </c>
      <c r="L14" s="13" t="s">
        <v>110</v>
      </c>
    </row>
    <row r="15" spans="1:12" ht="16.5" x14ac:dyDescent="0.25">
      <c r="A15" s="8">
        <v>10</v>
      </c>
      <c r="B15" s="14" t="s">
        <v>95</v>
      </c>
      <c r="C15" s="12" t="s">
        <v>25</v>
      </c>
      <c r="D15" s="15">
        <v>411</v>
      </c>
      <c r="E15" s="8">
        <v>20</v>
      </c>
      <c r="F15" s="8">
        <v>0</v>
      </c>
      <c r="G15" s="8">
        <v>20</v>
      </c>
      <c r="H15" s="8">
        <v>20</v>
      </c>
      <c r="I15" s="8">
        <v>0</v>
      </c>
      <c r="J15" s="29">
        <f>SUM(E15:I15)</f>
        <v>60</v>
      </c>
      <c r="K15" s="13" t="s">
        <v>87</v>
      </c>
      <c r="L15" s="13" t="s">
        <v>110</v>
      </c>
    </row>
    <row r="16" spans="1:12" x14ac:dyDescent="0.25">
      <c r="A16" s="8">
        <v>11</v>
      </c>
      <c r="B16" s="11" t="s">
        <v>33</v>
      </c>
      <c r="C16" s="12" t="s">
        <v>19</v>
      </c>
      <c r="D16" s="8">
        <v>421</v>
      </c>
      <c r="E16" s="8">
        <v>20</v>
      </c>
      <c r="F16" s="8">
        <v>20</v>
      </c>
      <c r="G16" s="8">
        <v>0</v>
      </c>
      <c r="H16" s="8">
        <v>20</v>
      </c>
      <c r="I16" s="8">
        <v>0</v>
      </c>
      <c r="J16" s="29">
        <f>SUM(E16:I16)</f>
        <v>60</v>
      </c>
      <c r="K16" s="8" t="s">
        <v>41</v>
      </c>
      <c r="L16" s="8" t="s">
        <v>58</v>
      </c>
    </row>
    <row r="17" spans="1:12" ht="16.5" x14ac:dyDescent="0.25">
      <c r="A17" s="8">
        <v>12</v>
      </c>
      <c r="B17" s="14" t="s">
        <v>105</v>
      </c>
      <c r="C17" s="12" t="s">
        <v>112</v>
      </c>
      <c r="D17" s="15">
        <v>434</v>
      </c>
      <c r="E17" s="8">
        <v>20</v>
      </c>
      <c r="F17" s="8">
        <v>20</v>
      </c>
      <c r="G17" s="8">
        <v>20</v>
      </c>
      <c r="H17" s="8">
        <v>0</v>
      </c>
      <c r="I17" s="8">
        <v>0</v>
      </c>
      <c r="J17" s="29">
        <f>SUM(E17:I17)</f>
        <v>60</v>
      </c>
      <c r="K17" s="13" t="s">
        <v>87</v>
      </c>
      <c r="L17" s="13" t="s">
        <v>111</v>
      </c>
    </row>
    <row r="18" spans="1:12" x14ac:dyDescent="0.25">
      <c r="A18" s="8">
        <v>13</v>
      </c>
      <c r="B18" s="11" t="s">
        <v>31</v>
      </c>
      <c r="C18" s="12" t="s">
        <v>19</v>
      </c>
      <c r="D18" s="8">
        <v>438</v>
      </c>
      <c r="E18" s="8">
        <v>20</v>
      </c>
      <c r="F18" s="8">
        <v>20</v>
      </c>
      <c r="G18" s="8">
        <v>0</v>
      </c>
      <c r="H18" s="8">
        <v>20</v>
      </c>
      <c r="I18" s="8">
        <v>0</v>
      </c>
      <c r="J18" s="29">
        <f>SUM(E18:I18)</f>
        <v>60</v>
      </c>
      <c r="K18" s="8" t="s">
        <v>41</v>
      </c>
      <c r="L18" s="8" t="s">
        <v>58</v>
      </c>
    </row>
    <row r="19" spans="1:12" ht="16.5" x14ac:dyDescent="0.25">
      <c r="A19" s="8">
        <v>14</v>
      </c>
      <c r="B19" s="16" t="s">
        <v>102</v>
      </c>
      <c r="C19" s="12" t="s">
        <v>112</v>
      </c>
      <c r="D19" s="15">
        <v>424</v>
      </c>
      <c r="E19" s="8">
        <v>20</v>
      </c>
      <c r="F19" s="8">
        <v>10</v>
      </c>
      <c r="G19" s="8">
        <v>0</v>
      </c>
      <c r="H19" s="8">
        <v>20</v>
      </c>
      <c r="I19" s="8">
        <v>0</v>
      </c>
      <c r="J19" s="29">
        <f>SUM(E19:I19)</f>
        <v>50</v>
      </c>
      <c r="K19" s="13" t="s">
        <v>87</v>
      </c>
      <c r="L19" s="13" t="s">
        <v>111</v>
      </c>
    </row>
    <row r="20" spans="1:12" x14ac:dyDescent="0.25">
      <c r="A20" s="8">
        <v>15</v>
      </c>
      <c r="B20" s="18" t="s">
        <v>39</v>
      </c>
      <c r="C20" s="19" t="s">
        <v>70</v>
      </c>
      <c r="D20" s="8">
        <v>426</v>
      </c>
      <c r="E20" s="8">
        <v>10</v>
      </c>
      <c r="F20" s="8">
        <v>20</v>
      </c>
      <c r="G20" s="8">
        <v>0</v>
      </c>
      <c r="H20" s="8">
        <v>20</v>
      </c>
      <c r="I20" s="8">
        <v>0</v>
      </c>
      <c r="J20" s="29">
        <f>SUM(E20:I20)</f>
        <v>50</v>
      </c>
      <c r="K20" s="8" t="s">
        <v>41</v>
      </c>
      <c r="L20" s="8" t="s">
        <v>61</v>
      </c>
    </row>
    <row r="21" spans="1:12" ht="16.5" x14ac:dyDescent="0.25">
      <c r="A21" s="8">
        <v>16</v>
      </c>
      <c r="B21" s="14" t="s">
        <v>99</v>
      </c>
      <c r="C21" s="12" t="s">
        <v>25</v>
      </c>
      <c r="D21" s="15">
        <v>419</v>
      </c>
      <c r="E21" s="8">
        <v>20</v>
      </c>
      <c r="F21" s="8">
        <v>0</v>
      </c>
      <c r="G21" s="8">
        <v>0</v>
      </c>
      <c r="H21" s="8">
        <v>20</v>
      </c>
      <c r="I21" s="8">
        <v>5</v>
      </c>
      <c r="J21" s="29">
        <f>SUM(E21:I21)</f>
        <v>45</v>
      </c>
      <c r="K21" s="13" t="s">
        <v>87</v>
      </c>
      <c r="L21" s="13" t="s">
        <v>110</v>
      </c>
    </row>
    <row r="22" spans="1:12" x14ac:dyDescent="0.25">
      <c r="A22" s="8">
        <v>17</v>
      </c>
      <c r="B22" s="11" t="s">
        <v>34</v>
      </c>
      <c r="C22" s="12" t="s">
        <v>24</v>
      </c>
      <c r="D22" s="8">
        <v>425</v>
      </c>
      <c r="E22" s="8">
        <v>20</v>
      </c>
      <c r="F22" s="8">
        <v>0</v>
      </c>
      <c r="G22" s="8">
        <v>0</v>
      </c>
      <c r="H22" s="8">
        <v>20</v>
      </c>
      <c r="I22" s="8">
        <v>5</v>
      </c>
      <c r="J22" s="29">
        <f>SUM(E22:I22)</f>
        <v>45</v>
      </c>
      <c r="K22" s="8" t="s">
        <v>41</v>
      </c>
      <c r="L22" s="8" t="s">
        <v>60</v>
      </c>
    </row>
    <row r="23" spans="1:12" ht="16.5" x14ac:dyDescent="0.25">
      <c r="A23" s="8">
        <v>18</v>
      </c>
      <c r="B23" s="16" t="s">
        <v>106</v>
      </c>
      <c r="C23" s="12" t="s">
        <v>19</v>
      </c>
      <c r="D23" s="15">
        <v>427</v>
      </c>
      <c r="E23" s="8">
        <v>20</v>
      </c>
      <c r="F23" s="8">
        <v>5</v>
      </c>
      <c r="G23" s="8">
        <v>0</v>
      </c>
      <c r="H23" s="8">
        <v>20</v>
      </c>
      <c r="I23" s="8">
        <v>0</v>
      </c>
      <c r="J23" s="29">
        <f>SUM(E23:I23)</f>
        <v>45</v>
      </c>
      <c r="K23" s="13" t="s">
        <v>87</v>
      </c>
      <c r="L23" s="13" t="s">
        <v>108</v>
      </c>
    </row>
    <row r="24" spans="1:12" x14ac:dyDescent="0.25">
      <c r="A24" s="8">
        <v>19</v>
      </c>
      <c r="B24" s="11" t="s">
        <v>27</v>
      </c>
      <c r="C24" s="12" t="s">
        <v>19</v>
      </c>
      <c r="D24" s="8">
        <v>403</v>
      </c>
      <c r="E24" s="8">
        <v>20</v>
      </c>
      <c r="F24" s="8">
        <v>0</v>
      </c>
      <c r="G24" s="8">
        <v>3</v>
      </c>
      <c r="H24" s="8">
        <v>20</v>
      </c>
      <c r="I24" s="8">
        <v>0</v>
      </c>
      <c r="J24" s="29">
        <f>SUM(E24:I24)</f>
        <v>43</v>
      </c>
      <c r="K24" s="8" t="s">
        <v>41</v>
      </c>
      <c r="L24" s="8" t="s">
        <v>58</v>
      </c>
    </row>
    <row r="25" spans="1:12" x14ac:dyDescent="0.25">
      <c r="A25" s="8">
        <v>20</v>
      </c>
      <c r="B25" s="18" t="s">
        <v>38</v>
      </c>
      <c r="C25" s="12" t="s">
        <v>25</v>
      </c>
      <c r="D25" s="8">
        <v>413</v>
      </c>
      <c r="E25" s="8">
        <v>20</v>
      </c>
      <c r="F25" s="8">
        <v>0</v>
      </c>
      <c r="G25" s="8">
        <v>3</v>
      </c>
      <c r="H25" s="8">
        <v>20</v>
      </c>
      <c r="I25" s="8">
        <v>0</v>
      </c>
      <c r="J25" s="29">
        <f>SUM(E25:I25)</f>
        <v>43</v>
      </c>
      <c r="K25" s="8" t="s">
        <v>41</v>
      </c>
      <c r="L25" s="8" t="s">
        <v>40</v>
      </c>
    </row>
    <row r="26" spans="1:12" ht="16.5" x14ac:dyDescent="0.25">
      <c r="A26" s="8">
        <v>21</v>
      </c>
      <c r="B26" s="14" t="s">
        <v>107</v>
      </c>
      <c r="C26" s="12" t="s">
        <v>112</v>
      </c>
      <c r="D26" s="15">
        <v>444</v>
      </c>
      <c r="E26" s="8">
        <v>20</v>
      </c>
      <c r="F26" s="8">
        <v>0</v>
      </c>
      <c r="G26" s="8">
        <v>3</v>
      </c>
      <c r="H26" s="8">
        <v>20</v>
      </c>
      <c r="I26" s="8">
        <v>0</v>
      </c>
      <c r="J26" s="29">
        <f>SUM(E26:I26)</f>
        <v>43</v>
      </c>
      <c r="K26" s="13" t="s">
        <v>87</v>
      </c>
      <c r="L26" s="13" t="s">
        <v>111</v>
      </c>
    </row>
    <row r="27" spans="1:12" x14ac:dyDescent="0.25">
      <c r="A27" s="8">
        <v>22</v>
      </c>
      <c r="B27" s="11" t="s">
        <v>162</v>
      </c>
      <c r="C27" s="12" t="s">
        <v>24</v>
      </c>
      <c r="D27" s="8">
        <v>404</v>
      </c>
      <c r="E27" s="8">
        <v>20</v>
      </c>
      <c r="F27" s="8">
        <v>0</v>
      </c>
      <c r="G27" s="8">
        <v>0</v>
      </c>
      <c r="H27" s="8">
        <v>20</v>
      </c>
      <c r="I27" s="8">
        <v>0</v>
      </c>
      <c r="J27" s="29">
        <f>SUM(E27:I27)</f>
        <v>40</v>
      </c>
      <c r="K27" s="8" t="s">
        <v>156</v>
      </c>
      <c r="L27" s="8" t="s">
        <v>169</v>
      </c>
    </row>
    <row r="28" spans="1:12" ht="16.5" x14ac:dyDescent="0.25">
      <c r="A28" s="8">
        <v>23</v>
      </c>
      <c r="B28" s="14" t="s">
        <v>98</v>
      </c>
      <c r="C28" s="12" t="s">
        <v>25</v>
      </c>
      <c r="D28" s="15">
        <v>408</v>
      </c>
      <c r="E28" s="8">
        <v>20</v>
      </c>
      <c r="F28" s="8">
        <v>0</v>
      </c>
      <c r="G28" s="8">
        <v>0</v>
      </c>
      <c r="H28" s="8">
        <v>20</v>
      </c>
      <c r="I28" s="8">
        <v>0</v>
      </c>
      <c r="J28" s="29">
        <f>SUM(E28:I28)</f>
        <v>40</v>
      </c>
      <c r="K28" s="13" t="s">
        <v>87</v>
      </c>
      <c r="L28" s="13" t="s">
        <v>110</v>
      </c>
    </row>
    <row r="29" spans="1:12" x14ac:dyDescent="0.25">
      <c r="A29" s="8">
        <v>24</v>
      </c>
      <c r="B29" s="11" t="s">
        <v>168</v>
      </c>
      <c r="C29" s="12" t="s">
        <v>19</v>
      </c>
      <c r="D29" s="8">
        <v>409</v>
      </c>
      <c r="E29" s="8">
        <v>20</v>
      </c>
      <c r="F29" s="8">
        <v>0</v>
      </c>
      <c r="G29" s="8">
        <v>0</v>
      </c>
      <c r="H29" s="8">
        <v>20</v>
      </c>
      <c r="I29" s="8">
        <v>0</v>
      </c>
      <c r="J29" s="29">
        <f>SUM(E29:I29)</f>
        <v>40</v>
      </c>
      <c r="K29" s="8" t="s">
        <v>156</v>
      </c>
      <c r="L29" s="8" t="s">
        <v>170</v>
      </c>
    </row>
    <row r="30" spans="1:12" x14ac:dyDescent="0.25">
      <c r="A30" s="8">
        <v>25</v>
      </c>
      <c r="B30" s="18" t="s">
        <v>36</v>
      </c>
      <c r="C30" s="12" t="s">
        <v>25</v>
      </c>
      <c r="D30" s="8">
        <v>418</v>
      </c>
      <c r="E30" s="8">
        <v>20</v>
      </c>
      <c r="F30" s="8">
        <v>0</v>
      </c>
      <c r="G30" s="8">
        <v>0</v>
      </c>
      <c r="H30" s="8">
        <v>20</v>
      </c>
      <c r="I30" s="8">
        <v>0</v>
      </c>
      <c r="J30" s="29">
        <f>SUM(E30:I30)</f>
        <v>40</v>
      </c>
      <c r="K30" s="8" t="s">
        <v>41</v>
      </c>
      <c r="L30" s="8" t="s">
        <v>40</v>
      </c>
    </row>
    <row r="31" spans="1:12" x14ac:dyDescent="0.25">
      <c r="A31" s="8">
        <v>26</v>
      </c>
      <c r="B31" s="18" t="s">
        <v>136</v>
      </c>
      <c r="C31" s="12" t="s">
        <v>19</v>
      </c>
      <c r="D31" s="8">
        <v>431</v>
      </c>
      <c r="E31" s="8">
        <v>20</v>
      </c>
      <c r="F31" s="8">
        <v>0</v>
      </c>
      <c r="G31" s="8">
        <v>0</v>
      </c>
      <c r="H31" s="8">
        <v>20</v>
      </c>
      <c r="I31" s="8">
        <v>0</v>
      </c>
      <c r="J31" s="29">
        <f>SUM(E31:I31)</f>
        <v>40</v>
      </c>
      <c r="K31" s="20" t="s">
        <v>138</v>
      </c>
      <c r="L31" s="8" t="s">
        <v>137</v>
      </c>
    </row>
    <row r="32" spans="1:12" x14ac:dyDescent="0.25">
      <c r="A32" s="8">
        <v>27</v>
      </c>
      <c r="B32" s="11" t="s">
        <v>35</v>
      </c>
      <c r="C32" s="12" t="s">
        <v>24</v>
      </c>
      <c r="D32" s="8">
        <v>436</v>
      </c>
      <c r="E32" s="8">
        <v>20</v>
      </c>
      <c r="F32" s="8">
        <v>0</v>
      </c>
      <c r="G32" s="8">
        <v>0</v>
      </c>
      <c r="H32" s="8">
        <v>20</v>
      </c>
      <c r="I32" s="8">
        <v>0</v>
      </c>
      <c r="J32" s="29">
        <f>SUM(E32:I32)</f>
        <v>40</v>
      </c>
      <c r="K32" s="8" t="s">
        <v>41</v>
      </c>
      <c r="L32" s="8" t="s">
        <v>60</v>
      </c>
    </row>
    <row r="33" spans="1:12" x14ac:dyDescent="0.25">
      <c r="A33" s="8">
        <v>28</v>
      </c>
      <c r="B33" s="11" t="s">
        <v>32</v>
      </c>
      <c r="C33" s="12" t="s">
        <v>19</v>
      </c>
      <c r="D33" s="8">
        <v>439</v>
      </c>
      <c r="E33" s="8">
        <v>20</v>
      </c>
      <c r="F33" s="8">
        <v>0</v>
      </c>
      <c r="G33" s="8">
        <v>0</v>
      </c>
      <c r="H33" s="8">
        <v>20</v>
      </c>
      <c r="I33" s="8">
        <v>0</v>
      </c>
      <c r="J33" s="29">
        <f>SUM(E33:I33)</f>
        <v>40</v>
      </c>
      <c r="K33" s="8" t="s">
        <v>41</v>
      </c>
      <c r="L33" s="8" t="s">
        <v>58</v>
      </c>
    </row>
    <row r="34" spans="1:12" ht="16.5" x14ac:dyDescent="0.25">
      <c r="A34" s="8">
        <v>29</v>
      </c>
      <c r="B34" s="14" t="s">
        <v>96</v>
      </c>
      <c r="C34" s="12" t="s">
        <v>112</v>
      </c>
      <c r="D34" s="15">
        <v>446</v>
      </c>
      <c r="E34" s="8">
        <v>20</v>
      </c>
      <c r="F34" s="8">
        <v>0</v>
      </c>
      <c r="G34" s="8">
        <v>0</v>
      </c>
      <c r="H34" s="8">
        <v>20</v>
      </c>
      <c r="I34" s="8">
        <v>0</v>
      </c>
      <c r="J34" s="29">
        <f>SUM(E34:I34)</f>
        <v>40</v>
      </c>
      <c r="K34" s="13" t="s">
        <v>87</v>
      </c>
      <c r="L34" s="13" t="s">
        <v>111</v>
      </c>
    </row>
    <row r="35" spans="1:12" ht="16.5" x14ac:dyDescent="0.25">
      <c r="A35" s="8">
        <v>30</v>
      </c>
      <c r="B35" s="16" t="s">
        <v>93</v>
      </c>
      <c r="C35" s="12" t="s">
        <v>19</v>
      </c>
      <c r="D35" s="15">
        <v>402</v>
      </c>
      <c r="E35" s="8">
        <v>20</v>
      </c>
      <c r="F35" s="8">
        <v>0</v>
      </c>
      <c r="G35" s="8">
        <v>0</v>
      </c>
      <c r="H35" s="8">
        <v>0</v>
      </c>
      <c r="I35" s="8">
        <v>0</v>
      </c>
      <c r="J35" s="29">
        <f>SUM(E35:I35)</f>
        <v>20</v>
      </c>
      <c r="K35" s="13" t="s">
        <v>87</v>
      </c>
      <c r="L35" s="13" t="s">
        <v>108</v>
      </c>
    </row>
    <row r="36" spans="1:12" x14ac:dyDescent="0.25">
      <c r="A36" s="8">
        <v>31</v>
      </c>
      <c r="B36" s="11" t="s">
        <v>159</v>
      </c>
      <c r="C36" s="12" t="s">
        <v>24</v>
      </c>
      <c r="D36" s="8">
        <v>407</v>
      </c>
      <c r="E36" s="8">
        <v>20</v>
      </c>
      <c r="F36" s="8">
        <v>0</v>
      </c>
      <c r="G36" s="8">
        <v>0</v>
      </c>
      <c r="H36" s="8">
        <v>0</v>
      </c>
      <c r="I36" s="8">
        <v>0</v>
      </c>
      <c r="J36" s="29">
        <f>SUM(E36:I36)</f>
        <v>20</v>
      </c>
      <c r="K36" s="8" t="s">
        <v>156</v>
      </c>
      <c r="L36" s="8" t="s">
        <v>169</v>
      </c>
    </row>
    <row r="37" spans="1:12" ht="16.5" x14ac:dyDescent="0.25">
      <c r="A37" s="8">
        <v>32</v>
      </c>
      <c r="B37" s="16" t="s">
        <v>100</v>
      </c>
      <c r="C37" s="12" t="s">
        <v>25</v>
      </c>
      <c r="D37" s="15">
        <v>415</v>
      </c>
      <c r="E37" s="8">
        <v>20</v>
      </c>
      <c r="F37" s="8">
        <v>0</v>
      </c>
      <c r="G37" s="8">
        <v>0</v>
      </c>
      <c r="H37" s="8">
        <v>0</v>
      </c>
      <c r="I37" s="8">
        <v>0</v>
      </c>
      <c r="J37" s="29">
        <f>SUM(E37:I37)</f>
        <v>20</v>
      </c>
      <c r="K37" s="13" t="s">
        <v>87</v>
      </c>
      <c r="L37" s="13" t="s">
        <v>110</v>
      </c>
    </row>
    <row r="38" spans="1:12" x14ac:dyDescent="0.25">
      <c r="A38" s="8">
        <v>33</v>
      </c>
      <c r="B38" s="11" t="s">
        <v>69</v>
      </c>
      <c r="C38" s="12" t="s">
        <v>24</v>
      </c>
      <c r="D38" s="8">
        <v>422</v>
      </c>
      <c r="E38" s="8">
        <v>20</v>
      </c>
      <c r="F38" s="8">
        <v>0</v>
      </c>
      <c r="G38" s="8">
        <v>0</v>
      </c>
      <c r="H38" s="8">
        <v>0</v>
      </c>
      <c r="I38" s="8">
        <v>0</v>
      </c>
      <c r="J38" s="29">
        <f>SUM(E38:I38)</f>
        <v>20</v>
      </c>
      <c r="K38" s="8" t="s">
        <v>41</v>
      </c>
      <c r="L38" s="8" t="s">
        <v>60</v>
      </c>
    </row>
    <row r="39" spans="1:12" x14ac:dyDescent="0.25">
      <c r="A39" s="4">
        <v>34</v>
      </c>
      <c r="B39" s="11" t="s">
        <v>164</v>
      </c>
      <c r="C39" s="12" t="s">
        <v>19</v>
      </c>
      <c r="D39" s="8">
        <v>423</v>
      </c>
      <c r="E39" s="8">
        <v>20</v>
      </c>
      <c r="F39" s="8">
        <v>0</v>
      </c>
      <c r="G39" s="8">
        <v>0</v>
      </c>
      <c r="H39" s="8">
        <v>0</v>
      </c>
      <c r="I39" s="8">
        <v>0</v>
      </c>
      <c r="J39" s="29">
        <f>SUM(E39:I39)</f>
        <v>20</v>
      </c>
      <c r="K39" s="8" t="s">
        <v>156</v>
      </c>
      <c r="L39" s="8" t="s">
        <v>170</v>
      </c>
    </row>
    <row r="40" spans="1:12" x14ac:dyDescent="0.25">
      <c r="A40" s="4">
        <v>35</v>
      </c>
      <c r="B40" s="18" t="s">
        <v>37</v>
      </c>
      <c r="C40" s="12" t="s">
        <v>25</v>
      </c>
      <c r="D40" s="8">
        <v>432</v>
      </c>
      <c r="E40" s="8">
        <v>20</v>
      </c>
      <c r="F40" s="8">
        <v>0</v>
      </c>
      <c r="G40" s="13">
        <v>0</v>
      </c>
      <c r="H40" s="13">
        <v>0</v>
      </c>
      <c r="I40" s="13">
        <v>0</v>
      </c>
      <c r="J40" s="29">
        <f>SUM(E40:I40)</f>
        <v>20</v>
      </c>
      <c r="K40" s="8" t="s">
        <v>41</v>
      </c>
      <c r="L40" s="8" t="s">
        <v>40</v>
      </c>
    </row>
    <row r="41" spans="1:12" x14ac:dyDescent="0.25">
      <c r="A41" s="4">
        <v>36</v>
      </c>
      <c r="B41" s="11" t="s">
        <v>167</v>
      </c>
      <c r="C41" s="12" t="s">
        <v>24</v>
      </c>
      <c r="D41" s="8">
        <v>433</v>
      </c>
      <c r="E41" s="8">
        <v>20</v>
      </c>
      <c r="F41" s="8">
        <v>0</v>
      </c>
      <c r="G41" s="8">
        <v>0</v>
      </c>
      <c r="H41" s="8">
        <v>0</v>
      </c>
      <c r="I41" s="8">
        <v>0</v>
      </c>
      <c r="J41" s="29">
        <f>SUM(E41:I41)</f>
        <v>20</v>
      </c>
      <c r="K41" s="8" t="s">
        <v>156</v>
      </c>
      <c r="L41" s="8" t="s">
        <v>169</v>
      </c>
    </row>
    <row r="42" spans="1:12" x14ac:dyDescent="0.25">
      <c r="A42" s="4">
        <v>37</v>
      </c>
      <c r="B42" s="18" t="s">
        <v>189</v>
      </c>
      <c r="C42" s="12" t="s">
        <v>19</v>
      </c>
      <c r="D42" s="8">
        <v>437</v>
      </c>
      <c r="E42" s="8">
        <v>0</v>
      </c>
      <c r="F42" s="8">
        <v>0</v>
      </c>
      <c r="G42" s="8">
        <v>0</v>
      </c>
      <c r="H42" s="8">
        <v>20</v>
      </c>
      <c r="I42" s="8">
        <v>0</v>
      </c>
      <c r="J42" s="29">
        <f>SUM(E42:I42)</f>
        <v>20</v>
      </c>
      <c r="K42" s="20" t="s">
        <v>190</v>
      </c>
      <c r="L42" s="8" t="s">
        <v>191</v>
      </c>
    </row>
    <row r="43" spans="1:12" ht="16.5" x14ac:dyDescent="0.25">
      <c r="A43" s="4">
        <v>38</v>
      </c>
      <c r="B43" s="14" t="s">
        <v>101</v>
      </c>
      <c r="C43" s="12" t="s">
        <v>19</v>
      </c>
      <c r="D43" s="15">
        <v>442</v>
      </c>
      <c r="E43" s="8">
        <v>20</v>
      </c>
      <c r="F43" s="8">
        <v>0</v>
      </c>
      <c r="G43" s="8">
        <v>0</v>
      </c>
      <c r="H43" s="8">
        <v>0</v>
      </c>
      <c r="I43" s="8">
        <v>0</v>
      </c>
      <c r="J43" s="29">
        <f>SUM(E43:I43)</f>
        <v>20</v>
      </c>
      <c r="K43" s="13" t="s">
        <v>87</v>
      </c>
      <c r="L43" s="13" t="s">
        <v>108</v>
      </c>
    </row>
    <row r="44" spans="1:12" x14ac:dyDescent="0.25">
      <c r="A44" s="4">
        <v>39</v>
      </c>
      <c r="B44" s="11" t="s">
        <v>165</v>
      </c>
      <c r="C44" s="12" t="s">
        <v>19</v>
      </c>
      <c r="D44" s="8">
        <v>445</v>
      </c>
      <c r="E44" s="8">
        <v>20</v>
      </c>
      <c r="F44" s="8">
        <v>0</v>
      </c>
      <c r="G44" s="8">
        <v>0</v>
      </c>
      <c r="H44" s="8">
        <v>0</v>
      </c>
      <c r="I44" s="8">
        <v>0</v>
      </c>
      <c r="J44" s="29">
        <f>SUM(E44:I44)</f>
        <v>20</v>
      </c>
      <c r="K44" s="8" t="s">
        <v>156</v>
      </c>
      <c r="L44" s="8" t="s">
        <v>170</v>
      </c>
    </row>
    <row r="45" spans="1:12" x14ac:dyDescent="0.25">
      <c r="A45" s="4">
        <v>40</v>
      </c>
      <c r="B45" s="11" t="s">
        <v>28</v>
      </c>
      <c r="C45" s="12" t="s">
        <v>19</v>
      </c>
      <c r="D45" s="8">
        <v>429</v>
      </c>
      <c r="E45" s="8">
        <v>10</v>
      </c>
      <c r="F45" s="8">
        <v>0</v>
      </c>
      <c r="G45" s="8">
        <v>0</v>
      </c>
      <c r="H45" s="8">
        <v>5</v>
      </c>
      <c r="I45" s="8">
        <v>0</v>
      </c>
      <c r="J45" s="29">
        <f>SUM(E45:I45)</f>
        <v>15</v>
      </c>
      <c r="K45" s="8" t="s">
        <v>41</v>
      </c>
      <c r="L45" s="8" t="s">
        <v>58</v>
      </c>
    </row>
    <row r="46" spans="1:12" x14ac:dyDescent="0.25">
      <c r="A46" s="4">
        <v>41</v>
      </c>
      <c r="B46" s="11" t="s">
        <v>59</v>
      </c>
      <c r="C46" s="12" t="s">
        <v>24</v>
      </c>
      <c r="D46" s="8">
        <v>405</v>
      </c>
      <c r="E46" s="8">
        <v>10</v>
      </c>
      <c r="F46" s="8">
        <v>0</v>
      </c>
      <c r="G46" s="8">
        <v>0</v>
      </c>
      <c r="H46" s="8">
        <v>0</v>
      </c>
      <c r="I46" s="8">
        <v>0</v>
      </c>
      <c r="J46" s="29">
        <f>SUM(E46:I46)</f>
        <v>10</v>
      </c>
      <c r="K46" s="8" t="s">
        <v>41</v>
      </c>
      <c r="L46" s="8" t="s">
        <v>60</v>
      </c>
    </row>
    <row r="47" spans="1:12" x14ac:dyDescent="0.25">
      <c r="A47" s="4">
        <v>42</v>
      </c>
      <c r="B47" s="11" t="s">
        <v>161</v>
      </c>
      <c r="C47" s="12" t="s">
        <v>24</v>
      </c>
      <c r="D47" s="8">
        <v>416</v>
      </c>
      <c r="E47" s="8">
        <v>10</v>
      </c>
      <c r="F47" s="8">
        <v>0</v>
      </c>
      <c r="G47" s="8">
        <v>0</v>
      </c>
      <c r="H47" s="8">
        <v>0</v>
      </c>
      <c r="I47" s="8">
        <v>0</v>
      </c>
      <c r="J47" s="29">
        <f>SUM(E47:I47)</f>
        <v>10</v>
      </c>
      <c r="K47" s="8" t="s">
        <v>156</v>
      </c>
      <c r="L47" s="8" t="s">
        <v>169</v>
      </c>
    </row>
    <row r="48" spans="1:12" x14ac:dyDescent="0.25">
      <c r="A48" s="4">
        <v>43</v>
      </c>
      <c r="B48" s="11" t="s">
        <v>160</v>
      </c>
      <c r="C48" s="12" t="s">
        <v>19</v>
      </c>
      <c r="D48" s="8">
        <v>428</v>
      </c>
      <c r="E48" s="8">
        <v>10</v>
      </c>
      <c r="F48" s="8">
        <v>0</v>
      </c>
      <c r="G48" s="8">
        <v>0</v>
      </c>
      <c r="H48" s="8">
        <v>0</v>
      </c>
      <c r="I48" s="8">
        <v>0</v>
      </c>
      <c r="J48" s="29">
        <f>SUM(E48:I48)</f>
        <v>10</v>
      </c>
      <c r="K48" s="8" t="s">
        <v>156</v>
      </c>
      <c r="L48" s="8" t="s">
        <v>170</v>
      </c>
    </row>
    <row r="49" spans="1:12" x14ac:dyDescent="0.25">
      <c r="A49" s="4">
        <v>44</v>
      </c>
      <c r="B49" s="11" t="s">
        <v>163</v>
      </c>
      <c r="C49" s="12" t="s">
        <v>19</v>
      </c>
      <c r="D49" s="8">
        <v>441</v>
      </c>
      <c r="E49" s="8">
        <v>10</v>
      </c>
      <c r="F49" s="8">
        <v>0</v>
      </c>
      <c r="G49" s="8">
        <v>0</v>
      </c>
      <c r="H49" s="8">
        <v>0</v>
      </c>
      <c r="I49" s="8">
        <v>0</v>
      </c>
      <c r="J49" s="29">
        <f>SUM(E49:I49)</f>
        <v>10</v>
      </c>
      <c r="K49" s="8" t="s">
        <v>156</v>
      </c>
      <c r="L49" s="8" t="s">
        <v>170</v>
      </c>
    </row>
    <row r="50" spans="1:12" x14ac:dyDescent="0.25">
      <c r="A50" s="4">
        <v>45</v>
      </c>
      <c r="B50" s="11" t="s">
        <v>166</v>
      </c>
      <c r="C50" s="12" t="s">
        <v>19</v>
      </c>
      <c r="D50" s="8">
        <v>410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9">
        <f>SUM(E50:I50)</f>
        <v>0</v>
      </c>
      <c r="K50" s="8" t="s">
        <v>156</v>
      </c>
      <c r="L50" s="8" t="s">
        <v>170</v>
      </c>
    </row>
    <row r="51" spans="1:12" x14ac:dyDescent="0.25">
      <c r="A51" s="4">
        <v>46</v>
      </c>
      <c r="B51" s="11" t="s">
        <v>157</v>
      </c>
      <c r="C51" s="12" t="s">
        <v>24</v>
      </c>
      <c r="D51" s="8">
        <v>414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29">
        <f>SUM(E51:I51)</f>
        <v>0</v>
      </c>
      <c r="K51" s="8" t="s">
        <v>156</v>
      </c>
      <c r="L51" s="8" t="s">
        <v>169</v>
      </c>
    </row>
  </sheetData>
  <sortState ref="B5:N52">
    <sortCondition descending="1" ref="J5:J52"/>
  </sortState>
  <mergeCells count="2">
    <mergeCell ref="A1:J1"/>
    <mergeCell ref="A3:J3"/>
  </mergeCells>
  <pageMargins left="0.25" right="0.25" top="0.5" bottom="0.5" header="0.05" footer="0.0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3" sqref="A3:J3"/>
    </sheetView>
  </sheetViews>
  <sheetFormatPr defaultRowHeight="15" x14ac:dyDescent="0.25"/>
  <cols>
    <col min="1" max="1" width="3.7109375" customWidth="1"/>
    <col min="2" max="2" width="21.42578125" style="22" customWidth="1"/>
    <col min="3" max="3" width="7.7109375" style="22" customWidth="1"/>
    <col min="4" max="4" width="7.42578125" style="22" customWidth="1"/>
    <col min="5" max="9" width="5.7109375" style="22" customWidth="1"/>
    <col min="10" max="10" width="8" style="22" customWidth="1"/>
    <col min="11" max="11" width="7.28515625" style="22" customWidth="1"/>
    <col min="12" max="12" width="25.140625" style="22" customWidth="1"/>
    <col min="13" max="13" width="20" style="22" customWidth="1"/>
  </cols>
  <sheetData>
    <row r="1" spans="1:13" ht="18.75" x14ac:dyDescent="0.25">
      <c r="A1" s="10" t="s">
        <v>213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ht="19.5" x14ac:dyDescent="0.3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pans="1:13" ht="19.5" x14ac:dyDescent="0.25">
      <c r="A3" s="49" t="s">
        <v>209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103.5" x14ac:dyDescent="0.25">
      <c r="A5" s="1" t="s">
        <v>0</v>
      </c>
      <c r="B5" s="23" t="s">
        <v>1</v>
      </c>
      <c r="C5" s="24" t="s">
        <v>2</v>
      </c>
      <c r="D5" s="25" t="s">
        <v>18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3" t="s">
        <v>10</v>
      </c>
      <c r="M5" s="23" t="s">
        <v>11</v>
      </c>
    </row>
    <row r="6" spans="1:13" ht="20.100000000000001" customHeight="1" x14ac:dyDescent="0.25">
      <c r="A6" s="4">
        <v>1</v>
      </c>
      <c r="B6" s="14" t="s">
        <v>114</v>
      </c>
      <c r="C6" s="12" t="s">
        <v>13</v>
      </c>
      <c r="D6" s="32" t="s">
        <v>207</v>
      </c>
      <c r="E6" s="8">
        <v>20</v>
      </c>
      <c r="F6" s="8">
        <v>5</v>
      </c>
      <c r="G6" s="8">
        <v>15</v>
      </c>
      <c r="H6" s="8">
        <v>8</v>
      </c>
      <c r="I6" s="8">
        <v>15</v>
      </c>
      <c r="J6" s="33">
        <f>SUM(E6:I6)</f>
        <v>63</v>
      </c>
      <c r="K6" s="8"/>
      <c r="L6" s="13" t="s">
        <v>87</v>
      </c>
      <c r="M6" s="30" t="s">
        <v>116</v>
      </c>
    </row>
    <row r="7" spans="1:13" ht="20.100000000000001" customHeight="1" x14ac:dyDescent="0.25">
      <c r="A7" s="4">
        <v>2</v>
      </c>
      <c r="B7" s="11" t="s">
        <v>68</v>
      </c>
      <c r="C7" s="12" t="s">
        <v>12</v>
      </c>
      <c r="D7" s="8">
        <v>506</v>
      </c>
      <c r="E7" s="8">
        <v>0</v>
      </c>
      <c r="F7" s="8">
        <v>0</v>
      </c>
      <c r="G7" s="8">
        <v>20</v>
      </c>
      <c r="H7" s="8">
        <v>20</v>
      </c>
      <c r="I7" s="13">
        <v>9</v>
      </c>
      <c r="J7" s="33">
        <f>SUM(E7:I7)</f>
        <v>49</v>
      </c>
      <c r="K7" s="8"/>
      <c r="L7" s="8" t="s">
        <v>41</v>
      </c>
      <c r="M7" s="8" t="s">
        <v>65</v>
      </c>
    </row>
    <row r="8" spans="1:13" s="7" customFormat="1" ht="20.100000000000001" customHeight="1" x14ac:dyDescent="0.25">
      <c r="A8" s="4">
        <v>3</v>
      </c>
      <c r="B8" s="11" t="s">
        <v>173</v>
      </c>
      <c r="C8" s="12" t="s">
        <v>12</v>
      </c>
      <c r="D8" s="8">
        <v>507</v>
      </c>
      <c r="E8" s="8">
        <v>0</v>
      </c>
      <c r="F8" s="8">
        <v>0</v>
      </c>
      <c r="G8" s="8">
        <v>20</v>
      </c>
      <c r="H8" s="8">
        <v>20</v>
      </c>
      <c r="I8" s="8">
        <v>3</v>
      </c>
      <c r="J8" s="33">
        <f>SUM(E8:I8)</f>
        <v>43</v>
      </c>
      <c r="K8" s="8"/>
      <c r="L8" s="8" t="s">
        <v>156</v>
      </c>
      <c r="M8" s="8" t="s">
        <v>176</v>
      </c>
    </row>
    <row r="9" spans="1:13" s="7" customFormat="1" ht="20.100000000000001" customHeight="1" x14ac:dyDescent="0.25">
      <c r="A9" s="4">
        <v>4</v>
      </c>
      <c r="B9" s="11" t="s">
        <v>172</v>
      </c>
      <c r="C9" s="12" t="s">
        <v>12</v>
      </c>
      <c r="D9" s="8">
        <v>502</v>
      </c>
      <c r="E9" s="8">
        <v>0</v>
      </c>
      <c r="F9" s="8">
        <v>0</v>
      </c>
      <c r="G9" s="8">
        <v>20</v>
      </c>
      <c r="H9" s="8">
        <v>20</v>
      </c>
      <c r="I9" s="8">
        <v>0</v>
      </c>
      <c r="J9" s="33">
        <f>SUM(E9:I9)</f>
        <v>40</v>
      </c>
      <c r="K9" s="8"/>
      <c r="L9" s="8" t="s">
        <v>156</v>
      </c>
      <c r="M9" s="8" t="s">
        <v>176</v>
      </c>
    </row>
    <row r="10" spans="1:13" s="7" customFormat="1" ht="20.100000000000001" customHeight="1" x14ac:dyDescent="0.25">
      <c r="A10" s="4">
        <v>5</v>
      </c>
      <c r="B10" s="11" t="s">
        <v>171</v>
      </c>
      <c r="C10" s="12" t="s">
        <v>13</v>
      </c>
      <c r="D10" s="8">
        <v>505</v>
      </c>
      <c r="E10" s="8">
        <v>10</v>
      </c>
      <c r="F10" s="8">
        <v>0</v>
      </c>
      <c r="G10" s="8">
        <v>20</v>
      </c>
      <c r="H10" s="8">
        <v>8</v>
      </c>
      <c r="I10" s="8">
        <v>0</v>
      </c>
      <c r="J10" s="33">
        <f>SUM(E10:I10)</f>
        <v>38</v>
      </c>
      <c r="K10" s="8"/>
      <c r="L10" s="8" t="s">
        <v>156</v>
      </c>
      <c r="M10" s="8" t="s">
        <v>176</v>
      </c>
    </row>
    <row r="11" spans="1:13" s="7" customFormat="1" ht="20.100000000000001" customHeight="1" x14ac:dyDescent="0.25">
      <c r="A11" s="4">
        <v>6</v>
      </c>
      <c r="B11" s="11" t="s">
        <v>174</v>
      </c>
      <c r="C11" s="12" t="s">
        <v>12</v>
      </c>
      <c r="D11" s="8">
        <v>503</v>
      </c>
      <c r="E11" s="8">
        <v>0</v>
      </c>
      <c r="F11" s="8">
        <v>0</v>
      </c>
      <c r="G11" s="8">
        <v>10</v>
      </c>
      <c r="H11" s="8">
        <v>20</v>
      </c>
      <c r="I11" s="8">
        <v>8</v>
      </c>
      <c r="J11" s="33">
        <f>SUM(E11:I11)</f>
        <v>38</v>
      </c>
      <c r="K11" s="8"/>
      <c r="L11" s="8" t="s">
        <v>156</v>
      </c>
      <c r="M11" s="8" t="s">
        <v>176</v>
      </c>
    </row>
    <row r="12" spans="1:13" s="7" customFormat="1" ht="20.100000000000001" customHeight="1" x14ac:dyDescent="0.25">
      <c r="A12" s="4">
        <v>7</v>
      </c>
      <c r="B12" s="11" t="s">
        <v>67</v>
      </c>
      <c r="C12" s="12" t="s">
        <v>12</v>
      </c>
      <c r="D12" s="8">
        <v>508</v>
      </c>
      <c r="E12" s="8">
        <v>0</v>
      </c>
      <c r="F12" s="8">
        <v>0</v>
      </c>
      <c r="G12" s="8">
        <v>10</v>
      </c>
      <c r="H12" s="8">
        <v>20</v>
      </c>
      <c r="I12" s="8">
        <v>5</v>
      </c>
      <c r="J12" s="33">
        <f>SUM(E12:I12)</f>
        <v>35</v>
      </c>
      <c r="K12" s="8"/>
      <c r="L12" s="8" t="s">
        <v>41</v>
      </c>
      <c r="M12" s="8" t="s">
        <v>65</v>
      </c>
    </row>
    <row r="13" spans="1:13" s="7" customFormat="1" ht="20.100000000000001" customHeight="1" x14ac:dyDescent="0.25">
      <c r="A13" s="4">
        <v>8</v>
      </c>
      <c r="B13" s="31" t="s">
        <v>113</v>
      </c>
      <c r="C13" s="12" t="s">
        <v>117</v>
      </c>
      <c r="D13" s="32" t="s">
        <v>206</v>
      </c>
      <c r="E13" s="8">
        <v>10</v>
      </c>
      <c r="F13" s="8">
        <v>0</v>
      </c>
      <c r="G13" s="8">
        <v>20</v>
      </c>
      <c r="H13" s="8">
        <v>0</v>
      </c>
      <c r="I13" s="8">
        <v>0</v>
      </c>
      <c r="J13" s="33">
        <f>SUM(E13:I13)</f>
        <v>30</v>
      </c>
      <c r="K13" s="8"/>
      <c r="L13" s="13" t="s">
        <v>87</v>
      </c>
      <c r="M13" s="30" t="s">
        <v>115</v>
      </c>
    </row>
    <row r="14" spans="1:13" s="7" customFormat="1" ht="20.100000000000001" customHeight="1" x14ac:dyDescent="0.25">
      <c r="A14" s="4">
        <v>9</v>
      </c>
      <c r="B14" s="11" t="s">
        <v>175</v>
      </c>
      <c r="C14" s="12" t="s">
        <v>13</v>
      </c>
      <c r="D14" s="8">
        <v>504</v>
      </c>
      <c r="E14" s="8">
        <v>0</v>
      </c>
      <c r="F14" s="8">
        <v>0</v>
      </c>
      <c r="G14" s="8">
        <v>20</v>
      </c>
      <c r="H14" s="8">
        <v>8</v>
      </c>
      <c r="I14" s="8">
        <v>0</v>
      </c>
      <c r="J14" s="33">
        <f>SUM(E14:I14)</f>
        <v>28</v>
      </c>
      <c r="K14" s="8"/>
      <c r="L14" s="8" t="s">
        <v>156</v>
      </c>
      <c r="M14" s="8" t="s">
        <v>176</v>
      </c>
    </row>
  </sheetData>
  <sortState ref="B5:N14">
    <sortCondition descending="1" ref="J5:J14"/>
  </sortState>
  <mergeCells count="2">
    <mergeCell ref="A1:K1"/>
    <mergeCell ref="A3:J3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K1"/>
    </sheetView>
  </sheetViews>
  <sheetFormatPr defaultRowHeight="15" x14ac:dyDescent="0.25"/>
  <cols>
    <col min="1" max="1" width="4" customWidth="1"/>
    <col min="2" max="2" width="24.85546875" style="22" customWidth="1"/>
    <col min="3" max="3" width="7.28515625" style="22" customWidth="1"/>
    <col min="4" max="4" width="7.140625" style="22" customWidth="1"/>
    <col min="5" max="9" width="5.7109375" style="22" customWidth="1"/>
    <col min="10" max="10" width="7.28515625" style="22" customWidth="1"/>
    <col min="11" max="11" width="7.5703125" style="22" customWidth="1"/>
    <col min="12" max="12" width="23.28515625" style="22" customWidth="1"/>
    <col min="13" max="13" width="22" style="22" customWidth="1"/>
  </cols>
  <sheetData>
    <row r="1" spans="1:13" ht="18.75" customHeight="1" x14ac:dyDescent="0.25">
      <c r="A1" s="10" t="s">
        <v>214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ht="19.5" x14ac:dyDescent="0.3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pans="1:13" ht="19.5" x14ac:dyDescent="0.25">
      <c r="A3" s="49" t="s">
        <v>215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58.5" customHeight="1" x14ac:dyDescent="0.25">
      <c r="A5" s="1" t="s">
        <v>0</v>
      </c>
      <c r="B5" s="23" t="s">
        <v>1</v>
      </c>
      <c r="C5" s="24" t="s">
        <v>2</v>
      </c>
      <c r="D5" s="25" t="s">
        <v>18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62</v>
      </c>
      <c r="K5" s="24" t="s">
        <v>9</v>
      </c>
      <c r="L5" s="23" t="s">
        <v>10</v>
      </c>
      <c r="M5" s="23" t="s">
        <v>11</v>
      </c>
    </row>
    <row r="6" spans="1:13" ht="20.100000000000001" customHeight="1" x14ac:dyDescent="0.25">
      <c r="A6" s="4">
        <v>1</v>
      </c>
      <c r="B6" s="34" t="s">
        <v>123</v>
      </c>
      <c r="C6" s="12" t="s">
        <v>128</v>
      </c>
      <c r="D6" s="35" t="s">
        <v>200</v>
      </c>
      <c r="E6" s="8">
        <v>20</v>
      </c>
      <c r="F6" s="8">
        <v>20</v>
      </c>
      <c r="G6" s="8">
        <v>20</v>
      </c>
      <c r="H6" s="8">
        <v>20</v>
      </c>
      <c r="I6" s="8">
        <v>14</v>
      </c>
      <c r="J6" s="29">
        <f>SUM(E6:I6)</f>
        <v>94</v>
      </c>
      <c r="K6" s="8"/>
      <c r="L6" s="36" t="s">
        <v>87</v>
      </c>
      <c r="M6" s="37" t="s">
        <v>127</v>
      </c>
    </row>
    <row r="7" spans="1:13" ht="20.100000000000001" customHeight="1" x14ac:dyDescent="0.25">
      <c r="A7" s="4">
        <v>2</v>
      </c>
      <c r="B7" s="38" t="s">
        <v>204</v>
      </c>
      <c r="C7" s="12" t="s">
        <v>16</v>
      </c>
      <c r="D7" s="8">
        <v>605</v>
      </c>
      <c r="E7" s="8">
        <v>20</v>
      </c>
      <c r="F7" s="8">
        <v>20</v>
      </c>
      <c r="G7" s="8">
        <v>20</v>
      </c>
      <c r="H7" s="8">
        <v>10</v>
      </c>
      <c r="I7" s="8">
        <v>17</v>
      </c>
      <c r="J7" s="29">
        <f>SUM(E7:I7)</f>
        <v>87</v>
      </c>
      <c r="K7" s="8"/>
      <c r="L7" s="8" t="s">
        <v>41</v>
      </c>
      <c r="M7" s="8" t="s">
        <v>23</v>
      </c>
    </row>
    <row r="8" spans="1:13" ht="20.100000000000001" customHeight="1" x14ac:dyDescent="0.25">
      <c r="A8" s="4">
        <v>3</v>
      </c>
      <c r="B8" s="38" t="s">
        <v>205</v>
      </c>
      <c r="C8" s="12" t="s">
        <v>15</v>
      </c>
      <c r="D8" s="8">
        <v>603</v>
      </c>
      <c r="E8" s="8">
        <v>20</v>
      </c>
      <c r="F8" s="8">
        <v>20</v>
      </c>
      <c r="G8" s="8">
        <v>20</v>
      </c>
      <c r="H8" s="8">
        <v>0</v>
      </c>
      <c r="I8" s="8">
        <v>17</v>
      </c>
      <c r="J8" s="29">
        <f>SUM(E8:I8)</f>
        <v>77</v>
      </c>
      <c r="K8" s="8"/>
      <c r="L8" s="8" t="s">
        <v>41</v>
      </c>
      <c r="M8" s="8" t="s">
        <v>64</v>
      </c>
    </row>
    <row r="9" spans="1:13" ht="20.100000000000001" customHeight="1" x14ac:dyDescent="0.25">
      <c r="A9" s="4">
        <v>4</v>
      </c>
      <c r="B9" s="38" t="s">
        <v>186</v>
      </c>
      <c r="C9" s="12" t="s">
        <v>16</v>
      </c>
      <c r="D9" s="8">
        <v>606</v>
      </c>
      <c r="E9" s="8">
        <v>20</v>
      </c>
      <c r="F9" s="8">
        <v>0</v>
      </c>
      <c r="G9" s="8">
        <v>20</v>
      </c>
      <c r="H9" s="8">
        <v>20</v>
      </c>
      <c r="I9" s="8">
        <v>17</v>
      </c>
      <c r="J9" s="29">
        <f>SUM(E9:I9)</f>
        <v>77</v>
      </c>
      <c r="K9" s="8"/>
      <c r="L9" s="8" t="s">
        <v>41</v>
      </c>
      <c r="M9" s="8" t="s">
        <v>23</v>
      </c>
    </row>
    <row r="10" spans="1:13" ht="20.100000000000001" customHeight="1" x14ac:dyDescent="0.25">
      <c r="A10" s="4">
        <v>5</v>
      </c>
      <c r="B10" s="39" t="s">
        <v>124</v>
      </c>
      <c r="C10" s="12" t="s">
        <v>14</v>
      </c>
      <c r="D10" s="35" t="s">
        <v>202</v>
      </c>
      <c r="E10" s="8">
        <v>13</v>
      </c>
      <c r="F10" s="8">
        <v>20</v>
      </c>
      <c r="G10" s="8">
        <v>20</v>
      </c>
      <c r="H10" s="8">
        <v>15</v>
      </c>
      <c r="I10" s="8">
        <v>9</v>
      </c>
      <c r="J10" s="29">
        <f>SUM(E10:I10)</f>
        <v>77</v>
      </c>
      <c r="K10" s="8"/>
      <c r="L10" s="36" t="s">
        <v>87</v>
      </c>
      <c r="M10" s="36" t="s">
        <v>126</v>
      </c>
    </row>
    <row r="11" spans="1:13" s="7" customFormat="1" ht="20.100000000000001" customHeight="1" x14ac:dyDescent="0.25">
      <c r="A11" s="4">
        <v>6</v>
      </c>
      <c r="B11" s="39" t="s">
        <v>119</v>
      </c>
      <c r="C11" s="12" t="s">
        <v>15</v>
      </c>
      <c r="D11" s="35" t="s">
        <v>199</v>
      </c>
      <c r="E11" s="8">
        <v>13</v>
      </c>
      <c r="F11" s="8">
        <v>5</v>
      </c>
      <c r="G11" s="8">
        <v>20</v>
      </c>
      <c r="H11" s="8">
        <v>15</v>
      </c>
      <c r="I11" s="8">
        <v>14</v>
      </c>
      <c r="J11" s="29">
        <f>SUM(E11:I11)</f>
        <v>67</v>
      </c>
      <c r="K11" s="8"/>
      <c r="L11" s="36" t="s">
        <v>87</v>
      </c>
      <c r="M11" s="36" t="s">
        <v>126</v>
      </c>
    </row>
    <row r="12" spans="1:13" s="7" customFormat="1" ht="20.100000000000001" customHeight="1" x14ac:dyDescent="0.25">
      <c r="A12" s="4">
        <v>7</v>
      </c>
      <c r="B12" s="39" t="s">
        <v>120</v>
      </c>
      <c r="C12" s="12" t="s">
        <v>16</v>
      </c>
      <c r="D12" s="35" t="s">
        <v>203</v>
      </c>
      <c r="E12" s="8">
        <v>20</v>
      </c>
      <c r="F12" s="8">
        <v>5</v>
      </c>
      <c r="G12" s="8">
        <v>5</v>
      </c>
      <c r="H12" s="8">
        <v>20</v>
      </c>
      <c r="I12" s="8">
        <v>17</v>
      </c>
      <c r="J12" s="29">
        <f>SUM(E12:I12)</f>
        <v>67</v>
      </c>
      <c r="K12" s="8"/>
      <c r="L12" s="36" t="s">
        <v>87</v>
      </c>
      <c r="M12" s="37" t="s">
        <v>127</v>
      </c>
    </row>
    <row r="13" spans="1:13" s="7" customFormat="1" ht="20.100000000000001" customHeight="1" x14ac:dyDescent="0.25">
      <c r="A13" s="4">
        <v>8</v>
      </c>
      <c r="B13" s="38" t="s">
        <v>187</v>
      </c>
      <c r="C13" s="12" t="s">
        <v>14</v>
      </c>
      <c r="D13" s="8">
        <v>608</v>
      </c>
      <c r="E13" s="8">
        <v>20</v>
      </c>
      <c r="F13" s="8">
        <v>5</v>
      </c>
      <c r="G13" s="8">
        <v>20</v>
      </c>
      <c r="H13" s="8">
        <v>0</v>
      </c>
      <c r="I13" s="8">
        <v>14</v>
      </c>
      <c r="J13" s="29">
        <f>SUM(E13:I13)</f>
        <v>59</v>
      </c>
      <c r="K13" s="8"/>
      <c r="L13" s="8" t="s">
        <v>41</v>
      </c>
      <c r="M13" s="8" t="s">
        <v>64</v>
      </c>
    </row>
    <row r="14" spans="1:13" s="7" customFormat="1" ht="20.100000000000001" customHeight="1" x14ac:dyDescent="0.25">
      <c r="A14" s="4">
        <v>9</v>
      </c>
      <c r="B14" s="40" t="s">
        <v>125</v>
      </c>
      <c r="C14" s="12" t="s">
        <v>16</v>
      </c>
      <c r="D14" s="35" t="s">
        <v>198</v>
      </c>
      <c r="E14" s="8">
        <v>20</v>
      </c>
      <c r="F14" s="8">
        <v>20</v>
      </c>
      <c r="G14" s="8">
        <v>0</v>
      </c>
      <c r="H14" s="8">
        <v>5</v>
      </c>
      <c r="I14" s="8">
        <v>14</v>
      </c>
      <c r="J14" s="29">
        <f>SUM(E14:I14)</f>
        <v>59</v>
      </c>
      <c r="K14" s="8"/>
      <c r="L14" s="36" t="s">
        <v>87</v>
      </c>
      <c r="M14" s="37" t="s">
        <v>127</v>
      </c>
    </row>
    <row r="15" spans="1:13" s="7" customFormat="1" ht="20.100000000000001" customHeight="1" x14ac:dyDescent="0.25">
      <c r="A15" s="4">
        <v>10</v>
      </c>
      <c r="B15" s="38" t="s">
        <v>177</v>
      </c>
      <c r="C15" s="12" t="s">
        <v>14</v>
      </c>
      <c r="D15" s="8">
        <v>601</v>
      </c>
      <c r="E15" s="8">
        <v>13</v>
      </c>
      <c r="F15" s="8">
        <v>20</v>
      </c>
      <c r="G15" s="8">
        <v>5</v>
      </c>
      <c r="H15" s="8">
        <v>0</v>
      </c>
      <c r="I15" s="8">
        <v>14</v>
      </c>
      <c r="J15" s="29">
        <f>SUM(E15:I15)</f>
        <v>52</v>
      </c>
      <c r="K15" s="8"/>
      <c r="L15" s="8" t="s">
        <v>156</v>
      </c>
      <c r="M15" s="8" t="s">
        <v>179</v>
      </c>
    </row>
    <row r="16" spans="1:13" s="7" customFormat="1" ht="20.100000000000001" customHeight="1" x14ac:dyDescent="0.25">
      <c r="A16" s="4">
        <v>11</v>
      </c>
      <c r="B16" s="34" t="s">
        <v>121</v>
      </c>
      <c r="C16" s="12" t="s">
        <v>16</v>
      </c>
      <c r="D16" s="35" t="s">
        <v>197</v>
      </c>
      <c r="E16" s="8">
        <v>20</v>
      </c>
      <c r="F16" s="8">
        <v>5</v>
      </c>
      <c r="G16" s="8">
        <v>5</v>
      </c>
      <c r="H16" s="8">
        <v>0</v>
      </c>
      <c r="I16" s="8">
        <v>14</v>
      </c>
      <c r="J16" s="29">
        <f>SUM(E16:I16)</f>
        <v>44</v>
      </c>
      <c r="K16" s="8"/>
      <c r="L16" s="36" t="s">
        <v>87</v>
      </c>
      <c r="M16" s="37" t="s">
        <v>127</v>
      </c>
    </row>
    <row r="17" spans="1:13" s="7" customFormat="1" ht="20.100000000000001" customHeight="1" x14ac:dyDescent="0.25">
      <c r="A17" s="4">
        <v>12</v>
      </c>
      <c r="B17" s="34" t="s">
        <v>122</v>
      </c>
      <c r="C17" s="12" t="s">
        <v>16</v>
      </c>
      <c r="D17" s="35" t="s">
        <v>201</v>
      </c>
      <c r="E17" s="8">
        <v>7</v>
      </c>
      <c r="F17" s="8">
        <v>5</v>
      </c>
      <c r="G17" s="8">
        <v>0</v>
      </c>
      <c r="H17" s="8">
        <v>20</v>
      </c>
      <c r="I17" s="8">
        <v>11</v>
      </c>
      <c r="J17" s="29">
        <f>SUM(E17:I17)</f>
        <v>43</v>
      </c>
      <c r="K17" s="8"/>
      <c r="L17" s="36" t="s">
        <v>87</v>
      </c>
      <c r="M17" s="37" t="s">
        <v>127</v>
      </c>
    </row>
    <row r="18" spans="1:13" s="7" customFormat="1" ht="20.100000000000001" customHeight="1" x14ac:dyDescent="0.25">
      <c r="A18" s="4">
        <v>13</v>
      </c>
      <c r="B18" s="38" t="s">
        <v>188</v>
      </c>
      <c r="C18" s="12" t="s">
        <v>15</v>
      </c>
      <c r="D18" s="8">
        <v>615</v>
      </c>
      <c r="E18" s="8">
        <v>20</v>
      </c>
      <c r="F18" s="8">
        <v>5</v>
      </c>
      <c r="G18" s="8">
        <v>0</v>
      </c>
      <c r="H18" s="8">
        <v>0</v>
      </c>
      <c r="I18" s="8">
        <v>17</v>
      </c>
      <c r="J18" s="29">
        <f>SUM(E18:I18)</f>
        <v>42</v>
      </c>
      <c r="K18" s="8"/>
      <c r="L18" s="8" t="s">
        <v>41</v>
      </c>
      <c r="M18" s="8" t="s">
        <v>64</v>
      </c>
    </row>
    <row r="19" spans="1:13" s="7" customFormat="1" ht="20.100000000000001" customHeight="1" x14ac:dyDescent="0.25">
      <c r="A19" s="4">
        <v>14</v>
      </c>
      <c r="B19" s="11" t="s">
        <v>192</v>
      </c>
      <c r="C19" s="12" t="s">
        <v>14</v>
      </c>
      <c r="D19" s="8">
        <v>604</v>
      </c>
      <c r="E19" s="8">
        <v>2</v>
      </c>
      <c r="F19" s="8">
        <v>0</v>
      </c>
      <c r="G19" s="8">
        <v>5</v>
      </c>
      <c r="H19" s="8">
        <v>0</v>
      </c>
      <c r="I19" s="8">
        <v>14</v>
      </c>
      <c r="J19" s="29">
        <f>SUM(E19:I19)</f>
        <v>21</v>
      </c>
      <c r="K19" s="8"/>
      <c r="L19" s="20" t="s">
        <v>190</v>
      </c>
      <c r="M19" s="8" t="s">
        <v>193</v>
      </c>
    </row>
    <row r="20" spans="1:13" s="7" customFormat="1" ht="20.100000000000001" customHeight="1" x14ac:dyDescent="0.25">
      <c r="A20" s="4">
        <v>15</v>
      </c>
      <c r="B20" s="38" t="s">
        <v>178</v>
      </c>
      <c r="C20" s="12" t="s">
        <v>14</v>
      </c>
      <c r="D20" s="8">
        <v>612</v>
      </c>
      <c r="E20" s="8">
        <v>2</v>
      </c>
      <c r="F20" s="8">
        <v>0</v>
      </c>
      <c r="G20" s="8">
        <v>0</v>
      </c>
      <c r="H20" s="8">
        <v>0</v>
      </c>
      <c r="I20" s="8">
        <v>0</v>
      </c>
      <c r="J20" s="29">
        <f>SUM(E20:I20)</f>
        <v>2</v>
      </c>
      <c r="K20" s="8"/>
      <c r="L20" s="8" t="s">
        <v>156</v>
      </c>
      <c r="M20" s="8" t="s">
        <v>179</v>
      </c>
    </row>
  </sheetData>
  <sortState ref="B5:N21">
    <sortCondition descending="1" ref="J5:J21"/>
  </sortState>
  <mergeCells count="2">
    <mergeCell ref="A1:K1"/>
    <mergeCell ref="A3:J3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3" sqref="A3:J3"/>
    </sheetView>
  </sheetViews>
  <sheetFormatPr defaultRowHeight="15" x14ac:dyDescent="0.25"/>
  <cols>
    <col min="1" max="1" width="4.28515625" customWidth="1"/>
    <col min="2" max="2" width="24" style="22" customWidth="1"/>
    <col min="3" max="3" width="7.5703125" style="22" customWidth="1"/>
    <col min="4" max="4" width="7.42578125" style="22" customWidth="1"/>
    <col min="5" max="9" width="5.7109375" style="22" customWidth="1"/>
    <col min="10" max="10" width="7.28515625" style="22" customWidth="1"/>
    <col min="11" max="11" width="7.140625" style="22" customWidth="1"/>
    <col min="12" max="12" width="23" style="22" customWidth="1"/>
    <col min="13" max="13" width="19.42578125" style="22" customWidth="1"/>
  </cols>
  <sheetData>
    <row r="1" spans="1:13" ht="18.75" x14ac:dyDescent="0.25">
      <c r="A1" s="10" t="s">
        <v>217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ht="19.5" x14ac:dyDescent="0.3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pans="1:13" ht="19.5" x14ac:dyDescent="0.25">
      <c r="A3" s="49" t="s">
        <v>215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59.25" customHeight="1" x14ac:dyDescent="0.25">
      <c r="A5" s="1" t="s">
        <v>0</v>
      </c>
      <c r="B5" s="23" t="s">
        <v>1</v>
      </c>
      <c r="C5" s="24" t="s">
        <v>2</v>
      </c>
      <c r="D5" s="25" t="s">
        <v>18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62</v>
      </c>
      <c r="K5" s="24" t="s">
        <v>9</v>
      </c>
      <c r="L5" s="23" t="s">
        <v>10</v>
      </c>
      <c r="M5" s="23" t="s">
        <v>11</v>
      </c>
    </row>
    <row r="6" spans="1:13" ht="20.100000000000001" customHeight="1" x14ac:dyDescent="0.25">
      <c r="A6" s="9">
        <v>1</v>
      </c>
      <c r="B6" s="41" t="s">
        <v>196</v>
      </c>
      <c r="C6" s="42" t="s">
        <v>17</v>
      </c>
      <c r="D6" s="43">
        <v>702</v>
      </c>
      <c r="E6" s="43">
        <v>0</v>
      </c>
      <c r="F6" s="43">
        <v>5</v>
      </c>
      <c r="G6" s="43">
        <v>20</v>
      </c>
      <c r="H6" s="43">
        <v>20</v>
      </c>
      <c r="I6" s="43">
        <v>0</v>
      </c>
      <c r="J6" s="45">
        <f>SUM(E6:I6)</f>
        <v>45</v>
      </c>
      <c r="K6" s="43"/>
      <c r="L6" s="43" t="s">
        <v>41</v>
      </c>
      <c r="M6" s="43" t="s">
        <v>23</v>
      </c>
    </row>
    <row r="7" spans="1:13" s="7" customFormat="1" ht="20.100000000000001" customHeight="1" x14ac:dyDescent="0.25">
      <c r="A7" s="4">
        <v>2</v>
      </c>
      <c r="B7" s="14" t="s">
        <v>129</v>
      </c>
      <c r="C7" s="12" t="s">
        <v>131</v>
      </c>
      <c r="D7" s="8">
        <v>703</v>
      </c>
      <c r="E7" s="8">
        <v>20</v>
      </c>
      <c r="F7" s="8">
        <v>5</v>
      </c>
      <c r="G7" s="8">
        <v>0</v>
      </c>
      <c r="H7" s="8">
        <v>20</v>
      </c>
      <c r="I7" s="8">
        <v>0</v>
      </c>
      <c r="J7" s="45">
        <f>SUM(E7:I7)</f>
        <v>45</v>
      </c>
      <c r="K7" s="8"/>
      <c r="L7" s="13" t="s">
        <v>87</v>
      </c>
      <c r="M7" s="13" t="s">
        <v>126</v>
      </c>
    </row>
    <row r="8" spans="1:13" s="7" customFormat="1" ht="20.100000000000001" customHeight="1" x14ac:dyDescent="0.25">
      <c r="A8" s="4">
        <v>3</v>
      </c>
      <c r="B8" s="14" t="s">
        <v>130</v>
      </c>
      <c r="C8" s="12" t="s">
        <v>131</v>
      </c>
      <c r="D8" s="8">
        <v>704</v>
      </c>
      <c r="E8" s="8">
        <v>20</v>
      </c>
      <c r="F8" s="8">
        <v>0</v>
      </c>
      <c r="G8" s="8">
        <v>5</v>
      </c>
      <c r="H8" s="8">
        <v>20</v>
      </c>
      <c r="I8" s="8">
        <v>0</v>
      </c>
      <c r="J8" s="45">
        <f>SUM(E8:I8)</f>
        <v>45</v>
      </c>
      <c r="K8" s="8"/>
      <c r="L8" s="13" t="s">
        <v>87</v>
      </c>
      <c r="M8" s="13" t="s">
        <v>126</v>
      </c>
    </row>
    <row r="9" spans="1:13" s="7" customFormat="1" ht="20.100000000000001" customHeight="1" x14ac:dyDescent="0.25">
      <c r="A9" s="4">
        <v>4</v>
      </c>
      <c r="B9" s="18" t="s">
        <v>181</v>
      </c>
      <c r="C9" s="42" t="s">
        <v>17</v>
      </c>
      <c r="D9" s="8">
        <v>701</v>
      </c>
      <c r="E9" s="8">
        <v>0</v>
      </c>
      <c r="F9" s="8">
        <v>15</v>
      </c>
      <c r="G9" s="8">
        <v>0</v>
      </c>
      <c r="H9" s="8">
        <v>20</v>
      </c>
      <c r="I9" s="8">
        <v>0</v>
      </c>
      <c r="J9" s="45">
        <f>SUM(E9:I9)</f>
        <v>35</v>
      </c>
      <c r="K9" s="8"/>
      <c r="L9" s="8" t="s">
        <v>156</v>
      </c>
      <c r="M9" s="8" t="s">
        <v>179</v>
      </c>
    </row>
    <row r="10" spans="1:13" s="7" customFormat="1" ht="20.100000000000001" customHeight="1" x14ac:dyDescent="0.25">
      <c r="A10" s="4">
        <v>5</v>
      </c>
      <c r="B10" s="18" t="s">
        <v>183</v>
      </c>
      <c r="C10" s="42" t="s">
        <v>17</v>
      </c>
      <c r="D10" s="8">
        <v>707</v>
      </c>
      <c r="E10" s="8">
        <v>0</v>
      </c>
      <c r="F10" s="8">
        <v>0</v>
      </c>
      <c r="G10" s="8">
        <v>10</v>
      </c>
      <c r="H10" s="8">
        <v>5</v>
      </c>
      <c r="I10" s="8">
        <v>0</v>
      </c>
      <c r="J10" s="45">
        <f>SUM(E10:I10)</f>
        <v>15</v>
      </c>
      <c r="K10" s="8"/>
      <c r="L10" s="8" t="s">
        <v>156</v>
      </c>
      <c r="M10" s="8" t="s">
        <v>179</v>
      </c>
    </row>
    <row r="11" spans="1:13" s="7" customFormat="1" ht="20.100000000000001" customHeight="1" x14ac:dyDescent="0.25">
      <c r="A11" s="4">
        <v>6</v>
      </c>
      <c r="B11" s="18" t="s">
        <v>180</v>
      </c>
      <c r="C11" s="42" t="s">
        <v>17</v>
      </c>
      <c r="D11" s="8">
        <v>706</v>
      </c>
      <c r="E11" s="8">
        <v>0</v>
      </c>
      <c r="F11" s="8">
        <v>0</v>
      </c>
      <c r="G11" s="8">
        <v>5</v>
      </c>
      <c r="H11" s="8">
        <v>0</v>
      </c>
      <c r="I11" s="8">
        <v>2</v>
      </c>
      <c r="J11" s="45">
        <f>SUM(E11:I11)</f>
        <v>7</v>
      </c>
      <c r="K11" s="8"/>
      <c r="L11" s="8" t="s">
        <v>156</v>
      </c>
      <c r="M11" s="8" t="s">
        <v>179</v>
      </c>
    </row>
    <row r="12" spans="1:13" s="7" customFormat="1" ht="20.100000000000001" customHeight="1" x14ac:dyDescent="0.25">
      <c r="A12" s="4">
        <v>7</v>
      </c>
      <c r="B12" s="18" t="s">
        <v>182</v>
      </c>
      <c r="C12" s="12" t="s">
        <v>17</v>
      </c>
      <c r="D12" s="8">
        <v>705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29">
        <f>SUM(E12:I12)</f>
        <v>2</v>
      </c>
      <c r="K12" s="8"/>
      <c r="L12" s="8" t="s">
        <v>156</v>
      </c>
      <c r="M12" s="8" t="s">
        <v>179</v>
      </c>
    </row>
    <row r="13" spans="1:13" x14ac:dyDescent="0.25">
      <c r="L13" s="44"/>
      <c r="M13" s="44"/>
    </row>
    <row r="14" spans="1:13" x14ac:dyDescent="0.25">
      <c r="L14" s="28"/>
      <c r="M14" s="28"/>
    </row>
  </sheetData>
  <sortState ref="B5:N12">
    <sortCondition descending="1" ref="J5:J12"/>
  </sortState>
  <mergeCells count="2">
    <mergeCell ref="A1:K1"/>
    <mergeCell ref="A3:J3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sqref="A1:K1"/>
    </sheetView>
  </sheetViews>
  <sheetFormatPr defaultRowHeight="15" x14ac:dyDescent="0.25"/>
  <cols>
    <col min="1" max="1" width="5" customWidth="1"/>
    <col min="2" max="2" width="24" style="22" customWidth="1"/>
    <col min="3" max="4" width="7.7109375" style="22" customWidth="1"/>
    <col min="5" max="9" width="5.7109375" style="22" customWidth="1"/>
    <col min="10" max="10" width="7.7109375" style="22" customWidth="1"/>
    <col min="11" max="11" width="7.140625" style="22" customWidth="1"/>
    <col min="12" max="12" width="23.42578125" style="22" customWidth="1"/>
    <col min="13" max="13" width="22.140625" style="22" customWidth="1"/>
  </cols>
  <sheetData>
    <row r="1" spans="1:13" ht="18.75" customHeight="1" x14ac:dyDescent="0.25">
      <c r="A1" s="10" t="s">
        <v>216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ht="19.5" x14ac:dyDescent="0.3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pans="1:13" ht="19.5" x14ac:dyDescent="0.25">
      <c r="A3" s="48" t="s">
        <v>209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60" customHeight="1" x14ac:dyDescent="0.25">
      <c r="A5" s="1" t="s">
        <v>0</v>
      </c>
      <c r="B5" s="23" t="s">
        <v>1</v>
      </c>
      <c r="C5" s="24" t="s">
        <v>2</v>
      </c>
      <c r="D5" s="25" t="s">
        <v>18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62</v>
      </c>
      <c r="K5" s="24" t="s">
        <v>9</v>
      </c>
      <c r="L5" s="23" t="s">
        <v>10</v>
      </c>
      <c r="M5" s="23" t="s">
        <v>11</v>
      </c>
    </row>
    <row r="6" spans="1:13" ht="20.100000000000001" customHeight="1" x14ac:dyDescent="0.25">
      <c r="A6" s="4">
        <v>1</v>
      </c>
      <c r="B6" s="14" t="s">
        <v>132</v>
      </c>
      <c r="C6" s="12" t="s">
        <v>134</v>
      </c>
      <c r="D6" s="46" t="s">
        <v>194</v>
      </c>
      <c r="E6" s="8">
        <v>20</v>
      </c>
      <c r="F6" s="8">
        <v>20</v>
      </c>
      <c r="G6" s="8">
        <v>20</v>
      </c>
      <c r="H6" s="8">
        <v>20</v>
      </c>
      <c r="I6" s="8">
        <v>20</v>
      </c>
      <c r="J6" s="33">
        <f>SUM(E6:I6)</f>
        <v>100</v>
      </c>
      <c r="K6" s="8"/>
      <c r="L6" s="13" t="s">
        <v>87</v>
      </c>
      <c r="M6" s="30" t="s">
        <v>115</v>
      </c>
    </row>
    <row r="7" spans="1:13" s="7" customFormat="1" ht="20.100000000000001" customHeight="1" x14ac:dyDescent="0.25">
      <c r="A7" s="4">
        <v>2</v>
      </c>
      <c r="B7" s="11" t="s">
        <v>184</v>
      </c>
      <c r="C7" s="12" t="s">
        <v>63</v>
      </c>
      <c r="D7" s="47">
        <v>801</v>
      </c>
      <c r="E7" s="8">
        <v>20</v>
      </c>
      <c r="F7" s="8">
        <v>20</v>
      </c>
      <c r="G7" s="8">
        <v>20</v>
      </c>
      <c r="H7" s="8">
        <v>10</v>
      </c>
      <c r="I7" s="8">
        <v>12</v>
      </c>
      <c r="J7" s="33">
        <f>SUM(E7:I7)</f>
        <v>82</v>
      </c>
      <c r="K7" s="8"/>
      <c r="L7" s="8" t="s">
        <v>156</v>
      </c>
      <c r="M7" s="8" t="s">
        <v>179</v>
      </c>
    </row>
    <row r="8" spans="1:13" s="7" customFormat="1" ht="20.100000000000001" customHeight="1" x14ac:dyDescent="0.25">
      <c r="A8" s="4">
        <v>3</v>
      </c>
      <c r="B8" s="31" t="s">
        <v>133</v>
      </c>
      <c r="C8" s="12" t="s">
        <v>135</v>
      </c>
      <c r="D8" s="46" t="s">
        <v>195</v>
      </c>
      <c r="E8" s="8">
        <v>0</v>
      </c>
      <c r="F8" s="8">
        <v>0</v>
      </c>
      <c r="G8" s="8">
        <v>20</v>
      </c>
      <c r="H8" s="8">
        <v>10</v>
      </c>
      <c r="I8" s="8">
        <v>0</v>
      </c>
      <c r="J8" s="33">
        <f>SUM(E8:I8)</f>
        <v>30</v>
      </c>
      <c r="K8" s="8"/>
      <c r="L8" s="13" t="s">
        <v>87</v>
      </c>
      <c r="M8" s="17" t="s">
        <v>127</v>
      </c>
    </row>
    <row r="9" spans="1:13" s="7" customFormat="1" ht="20.100000000000001" customHeight="1" x14ac:dyDescent="0.25">
      <c r="A9" s="4">
        <v>4</v>
      </c>
      <c r="B9" s="11" t="s">
        <v>185</v>
      </c>
      <c r="C9" s="12" t="s">
        <v>63</v>
      </c>
      <c r="D9" s="47">
        <v>803</v>
      </c>
      <c r="E9" s="8">
        <v>0</v>
      </c>
      <c r="F9" s="8">
        <v>20</v>
      </c>
      <c r="G9" s="8">
        <v>0</v>
      </c>
      <c r="H9" s="8">
        <v>0</v>
      </c>
      <c r="I9" s="8">
        <v>0</v>
      </c>
      <c r="J9" s="33">
        <f>SUM(E9:I9)</f>
        <v>20</v>
      </c>
      <c r="K9" s="8"/>
      <c r="L9" s="8" t="s">
        <v>156</v>
      </c>
      <c r="M9" s="8" t="s">
        <v>179</v>
      </c>
    </row>
    <row r="10" spans="1:13" s="7" customFormat="1" ht="20.100000000000001" customHeight="1" x14ac:dyDescent="0.25">
      <c r="A10" s="4">
        <v>5</v>
      </c>
      <c r="B10" s="11" t="s">
        <v>66</v>
      </c>
      <c r="C10" s="12" t="s">
        <v>63</v>
      </c>
      <c r="D10" s="47">
        <v>805</v>
      </c>
      <c r="E10" s="8">
        <v>0</v>
      </c>
      <c r="F10" s="8">
        <v>0</v>
      </c>
      <c r="G10" s="13">
        <v>0</v>
      </c>
      <c r="H10" s="13">
        <v>0</v>
      </c>
      <c r="I10" s="13">
        <v>0</v>
      </c>
      <c r="J10" s="33">
        <f>SUM(E10:I10)</f>
        <v>0</v>
      </c>
      <c r="K10" s="8"/>
      <c r="L10" s="8" t="s">
        <v>41</v>
      </c>
      <c r="M10" s="8" t="s">
        <v>64</v>
      </c>
    </row>
  </sheetData>
  <sortState ref="B5:N10">
    <sortCondition descending="1" ref="J5:J10"/>
  </sortState>
  <mergeCells count="2">
    <mergeCell ref="A1:K1"/>
    <mergeCell ref="A3:K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3.разред</vt:lpstr>
      <vt:lpstr>4.разред</vt:lpstr>
      <vt:lpstr>5.</vt:lpstr>
      <vt:lpstr>6.</vt:lpstr>
      <vt:lpstr>7.</vt:lpstr>
      <vt:lpstr>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Ceca-pom</cp:lastModifiedBy>
  <cp:lastPrinted>2021-02-28T13:52:41Z</cp:lastPrinted>
  <dcterms:created xsi:type="dcterms:W3CDTF">2017-01-16T12:26:00Z</dcterms:created>
  <dcterms:modified xsi:type="dcterms:W3CDTF">2021-02-28T13:52:46Z</dcterms:modified>
</cp:coreProperties>
</file>